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05" yWindow="-105" windowWidth="17490" windowHeight="10440"/>
  </bookViews>
  <sheets>
    <sheet name="заходи" sheetId="23" r:id="rId1"/>
  </sheets>
  <definedNames>
    <definedName name="_xlnm.Print_Titles" localSheetId="0">заходи!$14:$14</definedName>
    <definedName name="_xlnm.Print_Area" localSheetId="0">заходи!$A$1:$M$53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38" i="23"/>
  <c r="F42" l="1"/>
</calcChain>
</file>

<file path=xl/sharedStrings.xml><?xml version="1.0" encoding="utf-8"?>
<sst xmlns="http://schemas.openxmlformats.org/spreadsheetml/2006/main" count="108" uniqueCount="90">
  <si>
    <t>№
з/п</t>
  </si>
  <si>
    <t>Зміст заходу</t>
  </si>
  <si>
    <t xml:space="preserve">Термін
виконан-
ня </t>
  </si>
  <si>
    <t>Виконавець</t>
  </si>
  <si>
    <t>Витрати на реалізацію, тис.грн.</t>
  </si>
  <si>
    <t>Очікуваний 
результат</t>
  </si>
  <si>
    <t>Всього</t>
  </si>
  <si>
    <t>у тому числі за рахунок коштів:</t>
  </si>
  <si>
    <t>Держав-
ного
бюджету</t>
  </si>
  <si>
    <t>місцевих бюджетів</t>
  </si>
  <si>
    <t>підпри-
ємств</t>
  </si>
  <si>
    <t>інших 
джерел</t>
  </si>
  <si>
    <t>значення показника</t>
  </si>
  <si>
    <t>обласного
бюджету</t>
  </si>
  <si>
    <t>№ і назва завдання Стратегії розвитку Донецької області на період до 2020 року або стратегії розвитку міста (району, ОТГ)</t>
  </si>
  <si>
    <t>міський бюджет</t>
  </si>
  <si>
    <t>Протягом року</t>
  </si>
  <si>
    <t>Ціль 1. Економічний розвиток та підвищення зайнятості населення</t>
  </si>
  <si>
    <t>найменування          показника</t>
  </si>
  <si>
    <t>ЗАТВЕРДЖЕНО</t>
  </si>
  <si>
    <t>Рішення Бахмутської міської ради</t>
  </si>
  <si>
    <t xml:space="preserve">Зміни до підрозділу 3.1. «Заходи щодо забезпечення виконання завдань Програми» розділу 3 «Шляхи розв’язання проблем розвитку міста та досягнення поставлених цілей» </t>
  </si>
  <si>
    <t xml:space="preserve"> Програми економічного і соціального розвитку міста Бахмута на 2019 рік та основні напрями розвитку на 2020 і 2021 роки, затвердженої рішенням Бахмутської міської ради</t>
  </si>
  <si>
    <t>додаток 1</t>
  </si>
  <si>
    <t>Рядок 2 викласти у новій редакції наступного змісту:</t>
  </si>
  <si>
    <t>3.1.3. Розвиток зовнішньоекономічної діяльності, міжнародної і міжрегіональної співпраці</t>
  </si>
  <si>
    <t>Структурні підрозділи Бахмутської міської ради, Управління економічного розвитку Бахмутської міської ради</t>
  </si>
  <si>
    <t>Кількість залучених проектів міжнародної технічної допомоги</t>
  </si>
  <si>
    <t xml:space="preserve">19 проектів                      </t>
  </si>
  <si>
    <t>Рядок 8 викласти у новій редакції наступного змісту:</t>
  </si>
  <si>
    <r>
      <t>Функціонування державної системи моніторингу навколишнього природного середовища</t>
    </r>
    <r>
      <rPr>
        <i/>
        <sz val="11"/>
        <color theme="1"/>
        <rFont val="Times New Roman"/>
        <family val="1"/>
        <charset val="204"/>
      </rPr>
      <t xml:space="preserve">                                                                           п.76 Постанови КМУ                                 №1147 від 17.09.1996</t>
    </r>
  </si>
  <si>
    <t>Протягом  року</t>
  </si>
  <si>
    <t>Кількість досліджень</t>
  </si>
  <si>
    <t>2 рази</t>
  </si>
  <si>
    <t>4.2.5. Усувати екологічні загрози, в тому числі які виникли внаслідок проведення АТО</t>
  </si>
  <si>
    <t>3.1.23. Охорона навколишнього природного середовища</t>
  </si>
  <si>
    <t>Рядок "Всього" викласти у новій редакції наступного змісту:</t>
  </si>
  <si>
    <t>Всього:</t>
  </si>
  <si>
    <t>Бахмутська                         міська рада, Управління економічного розвитку Бахмутської міської ради</t>
  </si>
  <si>
    <t xml:space="preserve">Начальник Управління економічного розвитку Бахмутської міської ради </t>
  </si>
  <si>
    <t>М.А.Юхно</t>
  </si>
  <si>
    <t>Сприяння залученню та ефективному використанню міжнародної технічної допомоги через підвищення  кваліфікації з проектного менеджменту представників громадського сектору та місцевого самоврядування</t>
  </si>
  <si>
    <t>1.2.2. Створити позитивний для інвесторів імідж регіону, провести ребрендінг з метою посилення міжрегіональних і міжнародних зв`язків та залучення інвестиційних ресурсів</t>
  </si>
  <si>
    <t xml:space="preserve"> від 18.12.2018 № 6/124-2393, із змінами, внесеними до неї рішеннями Бахмутської міської ради від 27.03.2019 №6/127-2491,  від  22.05.2019  № 6/129-2563, від 26.06.2019  №6/131- 2590 , від 28.08.2019 №6/132-2630</t>
  </si>
  <si>
    <t xml:space="preserve">Сплата вступного членського внеску до Місцевої асоціації органів місцевого самоврядування 
«Асоціація відкритих міст»
</t>
  </si>
  <si>
    <t>4 квартал 2019</t>
  </si>
  <si>
    <t xml:space="preserve">Відділ бухгалтерського обліку і звітності Бахмутської міської ради, відділ комп'ютерного забезпечення Бахмутської міської ради, </t>
  </si>
  <si>
    <t>Підключення до платформи e-dem.tools</t>
  </si>
  <si>
    <t>4 електроні сервіси</t>
  </si>
  <si>
    <t xml:space="preserve">Cплата щорічних членських внесків до Місцевої асоціації органів місцевого самоврядування 
«Асоціація відкритих міст»
</t>
  </si>
  <si>
    <t>Відділ бухгалтерського обліку і звітності Бахмутської міської ради, відділ комп'ютерного забезпечення Бахмутської міської ради</t>
  </si>
  <si>
    <t xml:space="preserve">                                                                                                                                                    3.1.27. Розвиток комп’ютерних технологій</t>
  </si>
  <si>
    <t>2.1.2. Покращувати підзвітність і прозорість роботи органів місцевого самоврядування шляхом внесення змін до організаційної структури та внутрішніх процесів, розвитку кадрового потенціалу, а також впровадження етичних норм та обов'язкової прозорості</t>
  </si>
  <si>
    <t>Доповнити новими заходами наступного змісту:</t>
  </si>
  <si>
    <t xml:space="preserve"> Зміни до підрозділу 3.1. «Заходи щодо забезпечення виконання завдань Програми» розділу 3 «Шляхи розв’язання проблем розвитку міста та досягнення поставлених цілей»  Програми економічного і соціального розвитку міста Бахмута на 2019 рік та основні напрями розвитку на 2020 і 2021 роки, затвердженої рішенням Бахмутської міської ради від 18.12.2018 №6/124-2393, із змінами, внесеними до неї рішеннями Бахмутської міської ради від 27.03.2019 №6/127-2491, від 22.05.2019 №6/129-2563 , від  26.06.2019  №6/131- 2590, від 28.08.2019 №6/132-2630   підготовлено  Управлінням економічного розвитку Бахмутської міської ради.</t>
  </si>
  <si>
    <t>1 327,5</t>
  </si>
  <si>
    <t xml:space="preserve">                                                                                                            3.1.5. Житлово- комунальне господарство та комунальна інфраструктура</t>
  </si>
  <si>
    <t>Фінансова підтримка 
КП "БАХМУТ-ВОДА"</t>
  </si>
  <si>
    <t>Інше</t>
  </si>
  <si>
    <t xml:space="preserve">Секретар  Бахмутської міської ради         </t>
  </si>
  <si>
    <t>С.І.Кіщенко</t>
  </si>
  <si>
    <t>3.1.19. Охорона здоров’я</t>
  </si>
  <si>
    <t xml:space="preserve">Придбання тест/систем, реактивів та систем відбору крові задля добровільного консультування і тестування на ВІЛ-інфекцію </t>
  </si>
  <si>
    <t>Управління  охорони здоров'я Бахмутської міської ради, КНП "Центр первинної медичної допомоги  м. Бахмута"</t>
  </si>
  <si>
    <t>Кількість осіб, яким буде  проведено добровідьне тестування</t>
  </si>
  <si>
    <t>497 осіб, у т.ч. 100- на гепатіт С</t>
  </si>
  <si>
    <t>Забезпечення своєчасного проведення туберкулінодіагностики у дітей 4 - 14 років</t>
  </si>
  <si>
    <t>Управління  охорони здоров'я Бахмутської міської ради, КНП "Центр первинної медичної допомоги м. Бахмута"</t>
  </si>
  <si>
    <t>Забезпечення медичним обслуговуванням осіб, які вимушено переміщені із зони АТО</t>
  </si>
  <si>
    <t>Протягом 
року</t>
  </si>
  <si>
    <t>Бахмутська міська рада, Управління  охорони здоров`я Бахмутської міської ради, КНП «Багатопрофільна лікарня інтенсивного лікування м.Бахмут»</t>
  </si>
  <si>
    <t>3.5.1. Розвивати інфраструктуру системи охорони здоров'я</t>
  </si>
  <si>
    <t>Рядки 4,  8, 47 викласти у новій редакції наступного змісту:</t>
  </si>
  <si>
    <t>Придбання для  КНП «Багатопрофільна лікарня інтенсивного лікування м.Бахмут» колькоскопу</t>
  </si>
  <si>
    <t>Кількість дітей яким встановлено пробу Манту</t>
  </si>
  <si>
    <t>5021 дитина</t>
  </si>
  <si>
    <t>Кількість ВПО, які зареєстровані на території м. Бахмут</t>
  </si>
  <si>
    <t>1965 осіб</t>
  </si>
  <si>
    <t>Кількість обладнання</t>
  </si>
  <si>
    <t>Придбання комп’ютерного томографу</t>
  </si>
  <si>
    <t>Бахмутська міська рада, Управління  охорони здоров`я Бахмутської міської ради,КНП «Багатопрофільна лікарня інтенсивного лікування»</t>
  </si>
  <si>
    <t>Ціль 3. Людський розвиток, надання якісних соціальних послуг та вирішення питань внутрішньо переміщених осіб</t>
  </si>
  <si>
    <t>Ціль 4. Розбудова безпечного суспільства</t>
  </si>
  <si>
    <t>Рядки 60, 81 викласти у новій редакції наступного змісту:</t>
  </si>
  <si>
    <t>Придбання спецтехніки</t>
  </si>
  <si>
    <t>Кількість придбаної спецтехніки</t>
  </si>
  <si>
    <t>2 одиниці</t>
  </si>
  <si>
    <t>УРМГ та КБ,                      КП "БККП",                          КП "БЖУК"</t>
  </si>
  <si>
    <t>УРМГ та КБ,                       КП "БАХМУТ-ВОДА"</t>
  </si>
  <si>
    <t>25.09.2019  №6/133-670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</si>
</sst>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1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2" fillId="0" borderId="0"/>
    <xf numFmtId="0" fontId="5" fillId="0" borderId="0"/>
    <xf numFmtId="0" fontId="6" fillId="0" borderId="0"/>
    <xf numFmtId="0" fontId="1" fillId="0" borderId="0"/>
    <xf numFmtId="0" fontId="5" fillId="0" borderId="0"/>
  </cellStyleXfs>
  <cellXfs count="140">
    <xf numFmtId="0" fontId="0" fillId="0" borderId="0" xfId="0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164" fontId="4" fillId="0" borderId="0" xfId="0" applyNumberFormat="1" applyFont="1" applyAlignment="1">
      <alignment horizontal="center" vertical="top" wrapText="1"/>
    </xf>
    <xf numFmtId="0" fontId="4" fillId="0" borderId="0" xfId="0" applyFont="1" applyAlignment="1">
      <alignment vertical="center" wrapText="1"/>
    </xf>
    <xf numFmtId="164" fontId="3" fillId="0" borderId="0" xfId="0" applyNumberFormat="1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vertical="top" wrapText="1"/>
    </xf>
    <xf numFmtId="164" fontId="7" fillId="0" borderId="2" xfId="0" applyNumberFormat="1" applyFont="1" applyBorder="1" applyAlignment="1">
      <alignment horizontal="center" vertical="top" wrapText="1"/>
    </xf>
    <xf numFmtId="164" fontId="4" fillId="0" borderId="2" xfId="0" applyNumberFormat="1" applyFont="1" applyBorder="1" applyAlignment="1">
      <alignment horizontal="center" vertical="top" wrapText="1"/>
    </xf>
    <xf numFmtId="0" fontId="12" fillId="0" borderId="0" xfId="0" applyFont="1" applyAlignment="1">
      <alignment horizontal="left" indent="5"/>
    </xf>
    <xf numFmtId="0" fontId="13" fillId="0" borderId="0" xfId="0" applyFont="1" applyAlignment="1">
      <alignment horizontal="center" vertical="top" wrapText="1"/>
    </xf>
    <xf numFmtId="164" fontId="13" fillId="0" borderId="0" xfId="0" applyNumberFormat="1" applyFont="1" applyAlignment="1">
      <alignment horizontal="center" vertical="top" wrapText="1"/>
    </xf>
    <xf numFmtId="164" fontId="13" fillId="0" borderId="0" xfId="0" applyNumberFormat="1" applyFont="1" applyAlignment="1">
      <alignment horizontal="center" vertical="top"/>
    </xf>
    <xf numFmtId="0" fontId="13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165" fontId="3" fillId="2" borderId="0" xfId="0" applyNumberFormat="1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165" fontId="7" fillId="2" borderId="8" xfId="0" applyNumberFormat="1" applyFont="1" applyFill="1" applyBorder="1" applyAlignment="1">
      <alignment horizontal="center" vertical="top"/>
    </xf>
    <xf numFmtId="165" fontId="3" fillId="2" borderId="8" xfId="0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9" fillId="0" borderId="2" xfId="0" applyFont="1" applyFill="1" applyBorder="1" applyAlignment="1">
      <alignment vertical="top" wrapText="1"/>
    </xf>
    <xf numFmtId="0" fontId="15" fillId="0" borderId="2" xfId="0" applyFont="1" applyBorder="1"/>
    <xf numFmtId="0" fontId="9" fillId="0" borderId="4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0" fontId="17" fillId="0" borderId="4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 vertical="top" wrapText="1"/>
    </xf>
    <xf numFmtId="0" fontId="9" fillId="0" borderId="5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4" fillId="3" borderId="2" xfId="2" applyFont="1" applyFill="1" applyBorder="1" applyAlignment="1">
      <alignment horizontal="left" vertical="top" wrapText="1"/>
    </xf>
    <xf numFmtId="0" fontId="4" fillId="3" borderId="2" xfId="2" applyFont="1" applyFill="1" applyBorder="1" applyAlignment="1">
      <alignment horizontal="center" vertical="top" wrapText="1"/>
    </xf>
    <xf numFmtId="3" fontId="4" fillId="3" borderId="2" xfId="2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right" vertical="top" wrapText="1"/>
    </xf>
    <xf numFmtId="0" fontId="17" fillId="2" borderId="2" xfId="0" applyFont="1" applyFill="1" applyBorder="1" applyAlignment="1">
      <alignment horizontal="left" vertical="top" wrapText="1"/>
    </xf>
    <xf numFmtId="0" fontId="17" fillId="2" borderId="2" xfId="0" applyFont="1" applyFill="1" applyBorder="1" applyAlignment="1">
      <alignment horizontal="center" vertical="top" wrapText="1"/>
    </xf>
    <xf numFmtId="0" fontId="1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5" fontId="13" fillId="2" borderId="0" xfId="0" applyNumberFormat="1" applyFont="1" applyFill="1" applyBorder="1" applyAlignment="1">
      <alignment horizontal="left" vertical="top" wrapText="1"/>
    </xf>
    <xf numFmtId="0" fontId="12" fillId="0" borderId="0" xfId="0" applyFont="1" applyBorder="1" applyAlignment="1">
      <alignment vertical="top" wrapText="1"/>
    </xf>
    <xf numFmtId="0" fontId="9" fillId="0" borderId="4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2" fontId="4" fillId="2" borderId="2" xfId="2" applyNumberFormat="1" applyFont="1" applyFill="1" applyBorder="1" applyAlignment="1" applyProtection="1">
      <alignment horizontal="center" vertical="top" wrapText="1"/>
      <protection locked="0"/>
    </xf>
    <xf numFmtId="0" fontId="17" fillId="0" borderId="2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18" fillId="2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left" vertical="top" wrapText="1"/>
    </xf>
    <xf numFmtId="0" fontId="9" fillId="0" borderId="10" xfId="0" applyFont="1" applyFill="1" applyBorder="1" applyAlignment="1">
      <alignment horizontal="left" vertical="top" wrapText="1"/>
    </xf>
    <xf numFmtId="0" fontId="9" fillId="0" borderId="11" xfId="0" applyFont="1" applyFill="1" applyBorder="1" applyAlignment="1">
      <alignment horizontal="left" vertical="top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0" fontId="9" fillId="0" borderId="6" xfId="0" applyFont="1" applyFill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165" fontId="7" fillId="2" borderId="3" xfId="0" applyNumberFormat="1" applyFont="1" applyFill="1" applyBorder="1" applyAlignment="1">
      <alignment horizontal="center" vertical="top"/>
    </xf>
    <xf numFmtId="165" fontId="7" fillId="2" borderId="8" xfId="0" applyNumberFormat="1" applyFont="1" applyFill="1" applyBorder="1" applyAlignment="1">
      <alignment horizontal="center" vertical="top"/>
    </xf>
    <xf numFmtId="165" fontId="7" fillId="2" borderId="7" xfId="0" applyNumberFormat="1" applyFont="1" applyFill="1" applyBorder="1" applyAlignment="1">
      <alignment horizontal="center" vertical="top"/>
    </xf>
    <xf numFmtId="0" fontId="15" fillId="0" borderId="3" xfId="0" applyFont="1" applyBorder="1" applyAlignment="1">
      <alignment horizontal="center" vertical="top" wrapText="1"/>
    </xf>
    <xf numFmtId="0" fontId="15" fillId="0" borderId="8" xfId="0" applyFont="1" applyBorder="1" applyAlignment="1">
      <alignment horizontal="center" vertical="top" wrapText="1"/>
    </xf>
    <xf numFmtId="0" fontId="15" fillId="0" borderId="7" xfId="0" applyFont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8" xfId="0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center" vertical="top"/>
    </xf>
    <xf numFmtId="0" fontId="7" fillId="2" borderId="7" xfId="0" applyFont="1" applyFill="1" applyBorder="1" applyAlignment="1">
      <alignment horizontal="center" vertical="top"/>
    </xf>
    <xf numFmtId="0" fontId="9" fillId="0" borderId="6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top" wrapText="1"/>
    </xf>
    <xf numFmtId="0" fontId="9" fillId="0" borderId="10" xfId="0" applyFont="1" applyBorder="1" applyAlignment="1">
      <alignment horizontal="left" vertical="top" wrapText="1"/>
    </xf>
    <xf numFmtId="0" fontId="9" fillId="0" borderId="11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center" vertical="top" wrapText="1"/>
    </xf>
    <xf numFmtId="164" fontId="13" fillId="0" borderId="0" xfId="0" applyNumberFormat="1" applyFont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6" fillId="0" borderId="0" xfId="0" applyFont="1" applyBorder="1" applyAlignment="1">
      <alignment horizontal="center" vertical="top" wrapText="1"/>
    </xf>
    <xf numFmtId="165" fontId="16" fillId="2" borderId="0" xfId="0" applyNumberFormat="1" applyFont="1" applyFill="1" applyBorder="1" applyAlignment="1">
      <alignment horizontal="left" vertical="top"/>
    </xf>
    <xf numFmtId="0" fontId="12" fillId="0" borderId="0" xfId="0" applyFont="1" applyBorder="1" applyAlignment="1">
      <alignment horizontal="left" vertical="top" wrapText="1"/>
    </xf>
    <xf numFmtId="165" fontId="12" fillId="2" borderId="0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5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top" wrapText="1"/>
    </xf>
    <xf numFmtId="164" fontId="4" fillId="0" borderId="2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3" fontId="4" fillId="3" borderId="3" xfId="2" applyNumberFormat="1" applyFont="1" applyFill="1" applyBorder="1" applyAlignment="1">
      <alignment horizontal="center" vertical="center" wrapText="1"/>
    </xf>
    <xf numFmtId="3" fontId="4" fillId="3" borderId="7" xfId="2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2" fontId="4" fillId="2" borderId="2" xfId="2" applyNumberFormat="1" applyFont="1" applyFill="1" applyBorder="1" applyAlignment="1" applyProtection="1">
      <alignment horizontal="center" vertical="top" wrapText="1"/>
      <protection locked="0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164" fontId="3" fillId="0" borderId="3" xfId="0" applyNumberFormat="1" applyFont="1" applyBorder="1" applyAlignment="1">
      <alignment horizontal="center" vertical="top" wrapText="1"/>
    </xf>
    <xf numFmtId="164" fontId="3" fillId="0" borderId="7" xfId="0" applyNumberFormat="1" applyFont="1" applyBorder="1" applyAlignment="1">
      <alignment horizontal="center" vertical="top" wrapText="1"/>
    </xf>
    <xf numFmtId="164" fontId="4" fillId="0" borderId="3" xfId="0" applyNumberFormat="1" applyFont="1" applyBorder="1" applyAlignment="1">
      <alignment horizontal="center" vertical="top" wrapText="1"/>
    </xf>
    <xf numFmtId="164" fontId="4" fillId="0" borderId="7" xfId="0" applyNumberFormat="1" applyFont="1" applyBorder="1" applyAlignment="1">
      <alignment horizontal="center" vertical="top" wrapText="1"/>
    </xf>
    <xf numFmtId="164" fontId="4" fillId="0" borderId="3" xfId="0" applyNumberFormat="1" applyFont="1" applyBorder="1" applyAlignment="1">
      <alignment horizontal="left" vertical="top" wrapText="1"/>
    </xf>
    <xf numFmtId="164" fontId="4" fillId="0" borderId="7" xfId="0" applyNumberFormat="1" applyFont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165" fontId="3" fillId="2" borderId="3" xfId="0" applyNumberFormat="1" applyFont="1" applyFill="1" applyBorder="1" applyAlignment="1">
      <alignment horizontal="center" vertical="top" wrapText="1"/>
    </xf>
    <xf numFmtId="165" fontId="3" fillId="2" borderId="8" xfId="0" applyNumberFormat="1" applyFont="1" applyFill="1" applyBorder="1" applyAlignment="1">
      <alignment horizontal="center" vertical="top" wrapText="1"/>
    </xf>
    <xf numFmtId="165" fontId="3" fillId="2" borderId="7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</cellXfs>
  <cellStyles count="6">
    <cellStyle name="Excel Built-in Normal" xfId="2"/>
    <cellStyle name="Excel Built-in Normal 1" xfId="5"/>
    <cellStyle name="Обычный" xfId="0" builtinId="0"/>
    <cellStyle name="Обычный 2" xfId="3"/>
    <cellStyle name="Обычный 3" xfId="1"/>
    <cellStyle name="Обычный 4" xfId="4"/>
  </cellStyles>
  <dxfs count="1">
    <dxf>
      <font>
        <b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63"/>
  <sheetViews>
    <sheetView tabSelected="1" view="pageBreakPreview" topLeftCell="C1" zoomScale="77" zoomScaleNormal="62" zoomScaleSheetLayoutView="77" zoomScalePageLayoutView="73" workbookViewId="0">
      <selection activeCell="A7" sqref="A7:M7"/>
    </sheetView>
  </sheetViews>
  <sheetFormatPr defaultColWidth="9.140625" defaultRowHeight="15"/>
  <cols>
    <col min="1" max="1" width="31" style="6" customWidth="1"/>
    <col min="2" max="2" width="6" style="2" customWidth="1"/>
    <col min="3" max="3" width="30.85546875" style="6" customWidth="1"/>
    <col min="4" max="4" width="11.140625" style="2" customWidth="1"/>
    <col min="5" max="5" width="23.85546875" style="2" customWidth="1"/>
    <col min="6" max="6" width="12" style="5" customWidth="1"/>
    <col min="7" max="7" width="11.28515625" style="3" customWidth="1"/>
    <col min="8" max="8" width="12.5703125" style="3" customWidth="1"/>
    <col min="9" max="9" width="11.7109375" style="3" customWidth="1"/>
    <col min="10" max="10" width="10.42578125" style="3" customWidth="1"/>
    <col min="11" max="11" width="12.42578125" style="3" customWidth="1"/>
    <col min="12" max="12" width="27.85546875" style="2" customWidth="1"/>
    <col min="13" max="13" width="20" style="2" customWidth="1"/>
    <col min="14" max="14" width="29.42578125" style="6" customWidth="1"/>
    <col min="15" max="15" width="14" style="1" bestFit="1" customWidth="1"/>
    <col min="16" max="16" width="9.140625" style="1"/>
    <col min="17" max="18" width="10.140625" style="1" bestFit="1" customWidth="1"/>
    <col min="19" max="19" width="9.140625" style="1"/>
    <col min="20" max="20" width="10.140625" style="1" bestFit="1" customWidth="1"/>
    <col min="21" max="16384" width="9.140625" style="1"/>
  </cols>
  <sheetData>
    <row r="1" spans="1:17" ht="20.25">
      <c r="K1" s="108" t="s">
        <v>19</v>
      </c>
      <c r="L1" s="108"/>
      <c r="M1" s="108"/>
    </row>
    <row r="2" spans="1:17" ht="18.75" customHeight="1">
      <c r="K2" s="108" t="s">
        <v>20</v>
      </c>
      <c r="L2" s="108"/>
      <c r="M2" s="108"/>
    </row>
    <row r="3" spans="1:17" ht="21.75" customHeight="1">
      <c r="K3" s="108" t="s">
        <v>89</v>
      </c>
      <c r="L3" s="108"/>
      <c r="M3" s="108"/>
    </row>
    <row r="4" spans="1:17" ht="19.5" customHeight="1">
      <c r="K4" s="108" t="s">
        <v>23</v>
      </c>
      <c r="L4" s="108"/>
      <c r="M4" s="108"/>
    </row>
    <row r="5" spans="1:17" ht="9.75" customHeight="1">
      <c r="L5" s="6"/>
      <c r="M5" s="6"/>
    </row>
    <row r="6" spans="1:17" ht="15.75" customHeight="1">
      <c r="A6" s="109" t="s">
        <v>21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</row>
    <row r="7" spans="1:17" ht="15.75" customHeight="1">
      <c r="A7" s="109" t="s">
        <v>22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</row>
    <row r="8" spans="1:17" ht="27" customHeight="1">
      <c r="A8" s="109" t="s">
        <v>43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</row>
    <row r="9" spans="1:17" ht="54.75" hidden="1" customHeight="1">
      <c r="A9" s="111"/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7"/>
      <c r="O9" s="9"/>
      <c r="P9" s="9"/>
      <c r="Q9" s="9"/>
    </row>
    <row r="10" spans="1:17" ht="15" customHeight="1">
      <c r="A10" s="112" t="s">
        <v>14</v>
      </c>
      <c r="B10" s="112" t="s">
        <v>0</v>
      </c>
      <c r="C10" s="112" t="s">
        <v>1</v>
      </c>
      <c r="D10" s="112" t="s">
        <v>2</v>
      </c>
      <c r="E10" s="112" t="s">
        <v>3</v>
      </c>
      <c r="F10" s="110" t="s">
        <v>4</v>
      </c>
      <c r="G10" s="110"/>
      <c r="H10" s="110"/>
      <c r="I10" s="110"/>
      <c r="J10" s="110"/>
      <c r="K10" s="110"/>
      <c r="L10" s="113" t="s">
        <v>5</v>
      </c>
      <c r="M10" s="113"/>
    </row>
    <row r="11" spans="1:17">
      <c r="A11" s="112"/>
      <c r="B11" s="112"/>
      <c r="C11" s="112"/>
      <c r="D11" s="112"/>
      <c r="E11" s="112"/>
      <c r="F11" s="114" t="s">
        <v>6</v>
      </c>
      <c r="G11" s="110" t="s">
        <v>7</v>
      </c>
      <c r="H11" s="110"/>
      <c r="I11" s="110"/>
      <c r="J11" s="110"/>
      <c r="K11" s="110"/>
      <c r="L11" s="113"/>
      <c r="M11" s="113"/>
    </row>
    <row r="12" spans="1:17">
      <c r="A12" s="112"/>
      <c r="B12" s="112"/>
      <c r="C12" s="112"/>
      <c r="D12" s="112"/>
      <c r="E12" s="112"/>
      <c r="F12" s="114"/>
      <c r="G12" s="110" t="s">
        <v>8</v>
      </c>
      <c r="H12" s="110" t="s">
        <v>9</v>
      </c>
      <c r="I12" s="110"/>
      <c r="J12" s="110" t="s">
        <v>10</v>
      </c>
      <c r="K12" s="110" t="s">
        <v>11</v>
      </c>
      <c r="L12" s="112" t="s">
        <v>18</v>
      </c>
      <c r="M12" s="112" t="s">
        <v>12</v>
      </c>
    </row>
    <row r="13" spans="1:17" ht="41.25" customHeight="1">
      <c r="A13" s="112"/>
      <c r="B13" s="112"/>
      <c r="C13" s="112"/>
      <c r="D13" s="112"/>
      <c r="E13" s="112"/>
      <c r="F13" s="114"/>
      <c r="G13" s="110"/>
      <c r="H13" s="15" t="s">
        <v>13</v>
      </c>
      <c r="I13" s="14" t="s">
        <v>15</v>
      </c>
      <c r="J13" s="110"/>
      <c r="K13" s="110"/>
      <c r="L13" s="112"/>
      <c r="M13" s="112"/>
    </row>
    <row r="14" spans="1:17" s="2" customFormat="1" ht="21.75" customHeight="1">
      <c r="A14" s="10">
        <v>1</v>
      </c>
      <c r="B14" s="10">
        <v>2</v>
      </c>
      <c r="C14" s="10">
        <v>3</v>
      </c>
      <c r="D14" s="10">
        <v>4</v>
      </c>
      <c r="E14" s="10">
        <v>5</v>
      </c>
      <c r="F14" s="10">
        <v>6</v>
      </c>
      <c r="G14" s="10">
        <v>7</v>
      </c>
      <c r="H14" s="10">
        <v>8</v>
      </c>
      <c r="I14" s="10">
        <v>9</v>
      </c>
      <c r="J14" s="10">
        <v>10</v>
      </c>
      <c r="K14" s="10">
        <v>11</v>
      </c>
      <c r="L14" s="11">
        <v>12</v>
      </c>
      <c r="M14" s="11">
        <v>13</v>
      </c>
      <c r="N14" s="6"/>
    </row>
    <row r="15" spans="1:17" ht="23.25" customHeight="1">
      <c r="A15" s="115" t="s">
        <v>17</v>
      </c>
      <c r="B15" s="115"/>
      <c r="C15" s="115"/>
      <c r="D15" s="115"/>
      <c r="E15" s="115"/>
      <c r="F15" s="115"/>
      <c r="G15" s="115"/>
      <c r="H15" s="115"/>
      <c r="I15" s="115"/>
      <c r="J15" s="115"/>
      <c r="K15" s="115"/>
      <c r="L15" s="115"/>
      <c r="M15" s="115"/>
    </row>
    <row r="16" spans="1:17" s="4" customFormat="1" ht="23.25" customHeight="1">
      <c r="A16" s="67" t="s">
        <v>25</v>
      </c>
      <c r="B16" s="68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89"/>
      <c r="N16" s="8"/>
    </row>
    <row r="17" spans="1:17" s="4" customFormat="1" ht="23.25" customHeight="1">
      <c r="A17" s="93" t="s">
        <v>24</v>
      </c>
      <c r="B17" s="93"/>
      <c r="C17" s="93"/>
      <c r="D17" s="93"/>
      <c r="E17" s="93"/>
      <c r="F17" s="93"/>
      <c r="G17" s="93"/>
      <c r="H17" s="93"/>
      <c r="I17" s="93"/>
      <c r="J17" s="93"/>
      <c r="K17" s="93"/>
      <c r="L17" s="93"/>
      <c r="M17" s="93"/>
      <c r="N17" s="8"/>
    </row>
    <row r="18" spans="1:17" s="4" customFormat="1" ht="105" customHeight="1">
      <c r="A18" s="118" t="s">
        <v>42</v>
      </c>
      <c r="B18" s="112">
        <v>2</v>
      </c>
      <c r="C18" s="123" t="s">
        <v>41</v>
      </c>
      <c r="D18" s="112" t="s">
        <v>16</v>
      </c>
      <c r="E18" s="113" t="s">
        <v>26</v>
      </c>
      <c r="F18" s="125">
        <v>202</v>
      </c>
      <c r="G18" s="121"/>
      <c r="H18" s="127"/>
      <c r="I18" s="127"/>
      <c r="J18" s="121"/>
      <c r="K18" s="129">
        <v>202</v>
      </c>
      <c r="L18" s="120" t="s">
        <v>27</v>
      </c>
      <c r="M18" s="116" t="s">
        <v>28</v>
      </c>
      <c r="N18" s="8"/>
    </row>
    <row r="19" spans="1:17" s="4" customFormat="1" ht="81.75" customHeight="1">
      <c r="A19" s="119"/>
      <c r="B19" s="112"/>
      <c r="C19" s="124"/>
      <c r="D19" s="112"/>
      <c r="E19" s="113"/>
      <c r="F19" s="126"/>
      <c r="G19" s="122"/>
      <c r="H19" s="128"/>
      <c r="I19" s="128"/>
      <c r="J19" s="122"/>
      <c r="K19" s="130"/>
      <c r="L19" s="120"/>
      <c r="M19" s="117"/>
      <c r="N19" s="8"/>
    </row>
    <row r="20" spans="1:17" s="4" customFormat="1" ht="15.75" customHeight="1">
      <c r="A20" s="69" t="s">
        <v>36</v>
      </c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1"/>
      <c r="N20" s="8"/>
    </row>
    <row r="21" spans="1:17" s="4" customFormat="1" ht="15.75" customHeight="1">
      <c r="A21" s="33"/>
      <c r="B21" s="34"/>
      <c r="C21" s="22" t="s">
        <v>37</v>
      </c>
      <c r="D21" s="22"/>
      <c r="E21" s="22"/>
      <c r="F21" s="22">
        <v>202</v>
      </c>
      <c r="G21" s="22"/>
      <c r="H21" s="22"/>
      <c r="I21" s="22"/>
      <c r="J21" s="22"/>
      <c r="K21" s="22">
        <v>202</v>
      </c>
      <c r="L21" s="22"/>
      <c r="M21" s="22"/>
      <c r="N21" s="8"/>
    </row>
    <row r="22" spans="1:17" s="4" customFormat="1" ht="15.75" customHeight="1">
      <c r="A22" s="105" t="s">
        <v>56</v>
      </c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7"/>
    </row>
    <row r="23" spans="1:17" s="4" customFormat="1" ht="15.75" customHeight="1">
      <c r="A23" s="93" t="s">
        <v>83</v>
      </c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8"/>
    </row>
    <row r="24" spans="1:17" s="4" customFormat="1" ht="44.25" customHeight="1">
      <c r="A24" s="60"/>
      <c r="B24" s="59">
        <v>60</v>
      </c>
      <c r="C24" s="61" t="s">
        <v>84</v>
      </c>
      <c r="D24" s="37" t="s">
        <v>16</v>
      </c>
      <c r="E24" s="37" t="s">
        <v>87</v>
      </c>
      <c r="F24" s="42">
        <v>3370</v>
      </c>
      <c r="G24" s="47"/>
      <c r="H24" s="47"/>
      <c r="I24" s="47">
        <v>3370</v>
      </c>
      <c r="J24" s="59"/>
      <c r="K24" s="59"/>
      <c r="L24" s="47" t="s">
        <v>85</v>
      </c>
      <c r="M24" s="47" t="s">
        <v>86</v>
      </c>
      <c r="N24" s="8"/>
    </row>
    <row r="25" spans="1:17" s="4" customFormat="1" ht="55.5" customHeight="1">
      <c r="A25" s="35" t="s">
        <v>58</v>
      </c>
      <c r="B25" s="51">
        <v>81</v>
      </c>
      <c r="C25" s="36" t="s">
        <v>57</v>
      </c>
      <c r="D25" s="36" t="s">
        <v>16</v>
      </c>
      <c r="E25" s="36" t="s">
        <v>88</v>
      </c>
      <c r="F25" s="62">
        <v>11500</v>
      </c>
      <c r="G25" s="62"/>
      <c r="H25" s="62"/>
      <c r="I25" s="63">
        <v>11500</v>
      </c>
      <c r="J25" s="22"/>
      <c r="K25" s="22"/>
      <c r="L25" s="22"/>
      <c r="M25" s="22"/>
      <c r="N25" s="8"/>
    </row>
    <row r="26" spans="1:17" s="4" customFormat="1" ht="15.75" customHeight="1">
      <c r="A26" s="69" t="s">
        <v>36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1"/>
      <c r="N26" s="8"/>
    </row>
    <row r="27" spans="1:17" s="4" customFormat="1" ht="15.75" customHeight="1">
      <c r="A27" s="56"/>
      <c r="B27" s="57"/>
      <c r="C27" s="22" t="s">
        <v>37</v>
      </c>
      <c r="D27" s="22"/>
      <c r="E27" s="22"/>
      <c r="F27" s="22">
        <v>180593.7</v>
      </c>
      <c r="G27" s="22">
        <v>22400</v>
      </c>
      <c r="H27" s="22"/>
      <c r="I27" s="22">
        <v>121881.9</v>
      </c>
      <c r="J27" s="22">
        <v>12699.1</v>
      </c>
      <c r="K27" s="22">
        <v>23612.7</v>
      </c>
      <c r="L27" s="22"/>
      <c r="M27" s="22"/>
      <c r="N27" s="8"/>
    </row>
    <row r="28" spans="1:17" s="4" customFormat="1" ht="15.75" customHeight="1">
      <c r="A28" s="137" t="s">
        <v>81</v>
      </c>
      <c r="B28" s="138"/>
      <c r="C28" s="138"/>
      <c r="D28" s="138"/>
      <c r="E28" s="138"/>
      <c r="F28" s="138"/>
      <c r="G28" s="138"/>
      <c r="H28" s="138"/>
      <c r="I28" s="138"/>
      <c r="J28" s="138"/>
      <c r="K28" s="138"/>
      <c r="L28" s="138"/>
      <c r="M28" s="138"/>
      <c r="N28" s="8"/>
    </row>
    <row r="29" spans="1:17" s="4" customFormat="1" ht="15.75" customHeight="1">
      <c r="A29" s="67" t="s">
        <v>61</v>
      </c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38"/>
      <c r="O29" s="38"/>
      <c r="P29" s="38"/>
      <c r="Q29" s="39"/>
    </row>
    <row r="30" spans="1:17" s="4" customFormat="1" ht="15.75" customHeight="1">
      <c r="A30" s="105" t="s">
        <v>72</v>
      </c>
      <c r="B30" s="106"/>
      <c r="C30" s="106"/>
      <c r="D30" s="106"/>
      <c r="E30" s="106"/>
      <c r="F30" s="106"/>
      <c r="G30" s="106"/>
      <c r="H30" s="106"/>
      <c r="I30" s="106"/>
      <c r="J30" s="106"/>
      <c r="K30" s="106"/>
      <c r="L30" s="106"/>
      <c r="M30" s="107"/>
      <c r="N30" s="40"/>
      <c r="O30" s="40"/>
      <c r="P30" s="40"/>
      <c r="Q30" s="40"/>
    </row>
    <row r="31" spans="1:17" s="4" customFormat="1" ht="95.25" customHeight="1">
      <c r="A31" s="42" t="s">
        <v>71</v>
      </c>
      <c r="B31" s="47">
        <v>4</v>
      </c>
      <c r="C31" s="43" t="s">
        <v>62</v>
      </c>
      <c r="D31" s="44" t="s">
        <v>16</v>
      </c>
      <c r="E31" s="44" t="s">
        <v>63</v>
      </c>
      <c r="F31" s="42">
        <v>280</v>
      </c>
      <c r="G31" s="42"/>
      <c r="H31" s="42"/>
      <c r="I31" s="47">
        <v>280</v>
      </c>
      <c r="J31" s="42"/>
      <c r="K31" s="42"/>
      <c r="L31" s="58" t="s">
        <v>64</v>
      </c>
      <c r="M31" s="45" t="s">
        <v>65</v>
      </c>
      <c r="N31" s="40"/>
      <c r="O31" s="40"/>
      <c r="P31" s="40"/>
      <c r="Q31" s="40"/>
    </row>
    <row r="32" spans="1:17" s="4" customFormat="1" ht="75.75" customHeight="1">
      <c r="A32" s="42"/>
      <c r="B32" s="46">
        <v>8</v>
      </c>
      <c r="C32" s="43" t="s">
        <v>66</v>
      </c>
      <c r="D32" s="44" t="s">
        <v>16</v>
      </c>
      <c r="E32" s="44" t="s">
        <v>67</v>
      </c>
      <c r="F32" s="42">
        <v>400</v>
      </c>
      <c r="G32" s="42"/>
      <c r="H32" s="42"/>
      <c r="I32" s="47">
        <v>400</v>
      </c>
      <c r="J32" s="42"/>
      <c r="K32" s="42"/>
      <c r="L32" s="58" t="s">
        <v>74</v>
      </c>
      <c r="M32" s="45" t="s">
        <v>75</v>
      </c>
      <c r="N32" s="40"/>
      <c r="O32" s="40"/>
      <c r="P32" s="40"/>
      <c r="Q32" s="40"/>
    </row>
    <row r="33" spans="1:17" s="4" customFormat="1" ht="113.25" customHeight="1">
      <c r="A33" s="42"/>
      <c r="B33" s="47">
        <v>47</v>
      </c>
      <c r="C33" s="49" t="s">
        <v>68</v>
      </c>
      <c r="D33" s="37" t="s">
        <v>69</v>
      </c>
      <c r="E33" s="37" t="s">
        <v>70</v>
      </c>
      <c r="F33" s="42">
        <v>6243</v>
      </c>
      <c r="G33" s="42"/>
      <c r="H33" s="42"/>
      <c r="I33" s="47">
        <v>6243</v>
      </c>
      <c r="J33" s="42"/>
      <c r="K33" s="42"/>
      <c r="L33" s="37" t="s">
        <v>76</v>
      </c>
      <c r="M33" s="50" t="s">
        <v>77</v>
      </c>
      <c r="N33" s="40"/>
      <c r="O33" s="40"/>
      <c r="P33" s="40"/>
      <c r="Q33" s="40"/>
    </row>
    <row r="34" spans="1:17" s="4" customFormat="1" ht="15.75" customHeight="1">
      <c r="A34" s="74" t="s">
        <v>53</v>
      </c>
      <c r="B34" s="7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6"/>
      <c r="N34" s="40"/>
      <c r="O34" s="40"/>
      <c r="P34" s="40"/>
      <c r="Q34" s="40"/>
    </row>
    <row r="35" spans="1:17" s="4" customFormat="1" ht="106.5" customHeight="1">
      <c r="A35" s="72" t="s">
        <v>71</v>
      </c>
      <c r="B35" s="47">
        <v>49</v>
      </c>
      <c r="C35" s="47" t="s">
        <v>73</v>
      </c>
      <c r="D35" s="37" t="s">
        <v>69</v>
      </c>
      <c r="E35" s="37" t="s">
        <v>70</v>
      </c>
      <c r="F35" s="42">
        <v>190</v>
      </c>
      <c r="G35" s="42"/>
      <c r="H35" s="42"/>
      <c r="I35" s="47">
        <v>190</v>
      </c>
      <c r="J35" s="42"/>
      <c r="K35" s="42"/>
      <c r="L35" s="47" t="s">
        <v>78</v>
      </c>
      <c r="M35" s="41">
        <v>1</v>
      </c>
      <c r="N35" s="40"/>
      <c r="O35" s="40"/>
      <c r="P35" s="40"/>
      <c r="Q35" s="40"/>
    </row>
    <row r="36" spans="1:17" s="4" customFormat="1" ht="111.75" customHeight="1">
      <c r="A36" s="73"/>
      <c r="B36" s="52">
        <v>50</v>
      </c>
      <c r="C36" s="47" t="s">
        <v>79</v>
      </c>
      <c r="D36" s="50" t="s">
        <v>69</v>
      </c>
      <c r="E36" s="47" t="s">
        <v>80</v>
      </c>
      <c r="F36" s="10">
        <v>16000</v>
      </c>
      <c r="G36" s="30"/>
      <c r="H36" s="53">
        <v>16000</v>
      </c>
      <c r="I36" s="30"/>
      <c r="J36" s="30"/>
      <c r="K36" s="30"/>
      <c r="L36" s="47" t="s">
        <v>78</v>
      </c>
      <c r="M36" s="42">
        <v>1</v>
      </c>
      <c r="N36" s="40"/>
      <c r="O36" s="40"/>
      <c r="P36" s="40"/>
      <c r="Q36" s="40"/>
    </row>
    <row r="37" spans="1:17" s="4" customFormat="1" ht="23.25" customHeight="1">
      <c r="A37" s="69" t="s">
        <v>36</v>
      </c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1"/>
      <c r="N37" s="40"/>
      <c r="O37" s="40"/>
      <c r="P37" s="40"/>
      <c r="Q37" s="40"/>
    </row>
    <row r="38" spans="1:17" s="4" customFormat="1" ht="20.25" customHeight="1">
      <c r="A38" s="48" t="s">
        <v>37</v>
      </c>
      <c r="B38" s="31"/>
      <c r="C38" s="31"/>
      <c r="D38" s="31"/>
      <c r="E38" s="31"/>
      <c r="F38" s="31">
        <f>45668.9+16000</f>
        <v>61668.9</v>
      </c>
      <c r="G38" s="31">
        <v>11451.8</v>
      </c>
      <c r="H38" s="31">
        <v>16000</v>
      </c>
      <c r="I38" s="31">
        <v>21392.6</v>
      </c>
      <c r="J38" s="31">
        <v>700</v>
      </c>
      <c r="K38" s="31">
        <v>12124.5</v>
      </c>
      <c r="L38" s="31"/>
      <c r="M38" s="31"/>
      <c r="N38" s="40"/>
      <c r="O38" s="40"/>
      <c r="P38" s="40"/>
      <c r="Q38" s="40"/>
    </row>
    <row r="39" spans="1:17" s="4" customFormat="1" ht="20.25" customHeight="1">
      <c r="A39" s="137" t="s">
        <v>82</v>
      </c>
      <c r="B39" s="138"/>
      <c r="C39" s="138"/>
      <c r="D39" s="138"/>
      <c r="E39" s="138"/>
      <c r="F39" s="138"/>
      <c r="G39" s="138"/>
      <c r="H39" s="138"/>
      <c r="I39" s="138"/>
      <c r="J39" s="138"/>
      <c r="K39" s="138"/>
      <c r="L39" s="138"/>
      <c r="M39" s="139"/>
      <c r="N39" s="40"/>
      <c r="O39" s="40"/>
      <c r="P39" s="40"/>
      <c r="Q39" s="40"/>
    </row>
    <row r="40" spans="1:17" ht="26.25" customHeight="1">
      <c r="A40" s="67" t="s">
        <v>35</v>
      </c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89"/>
    </row>
    <row r="41" spans="1:17" s="4" customFormat="1" ht="27.75" customHeight="1">
      <c r="A41" s="90" t="s">
        <v>29</v>
      </c>
      <c r="B41" s="91"/>
      <c r="C41" s="91"/>
      <c r="D41" s="91"/>
      <c r="E41" s="91"/>
      <c r="F41" s="91"/>
      <c r="G41" s="91"/>
      <c r="H41" s="91"/>
      <c r="I41" s="91"/>
      <c r="J41" s="91"/>
      <c r="K41" s="91"/>
      <c r="L41" s="91"/>
      <c r="M41" s="92"/>
      <c r="N41" s="8"/>
    </row>
    <row r="42" spans="1:17" s="4" customFormat="1" ht="27.75" customHeight="1">
      <c r="A42" s="80" t="s">
        <v>34</v>
      </c>
      <c r="B42" s="86">
        <v>8</v>
      </c>
      <c r="C42" s="83" t="s">
        <v>30</v>
      </c>
      <c r="D42" s="131" t="s">
        <v>31</v>
      </c>
      <c r="E42" s="83" t="s">
        <v>38</v>
      </c>
      <c r="F42" s="134">
        <f t="shared" ref="F42" si="0">G42+H42+I42+J42+K42</f>
        <v>20</v>
      </c>
      <c r="G42" s="77"/>
      <c r="H42" s="77"/>
      <c r="I42" s="77">
        <v>20</v>
      </c>
      <c r="J42" s="77"/>
      <c r="K42" s="77"/>
      <c r="L42" s="83" t="s">
        <v>32</v>
      </c>
      <c r="M42" s="86" t="s">
        <v>33</v>
      </c>
      <c r="N42" s="8"/>
    </row>
    <row r="43" spans="1:17" s="4" customFormat="1" ht="27.75" customHeight="1">
      <c r="A43" s="81"/>
      <c r="B43" s="87"/>
      <c r="C43" s="84"/>
      <c r="D43" s="132"/>
      <c r="E43" s="84"/>
      <c r="F43" s="135"/>
      <c r="G43" s="78"/>
      <c r="H43" s="78"/>
      <c r="I43" s="78"/>
      <c r="J43" s="78"/>
      <c r="K43" s="78"/>
      <c r="L43" s="84"/>
      <c r="M43" s="87"/>
      <c r="N43" s="8"/>
    </row>
    <row r="44" spans="1:17" s="4" customFormat="1" ht="39" customHeight="1">
      <c r="A44" s="82"/>
      <c r="B44" s="88"/>
      <c r="C44" s="85"/>
      <c r="D44" s="133"/>
      <c r="E44" s="85"/>
      <c r="F44" s="136"/>
      <c r="G44" s="79"/>
      <c r="H44" s="79"/>
      <c r="I44" s="79"/>
      <c r="J44" s="79"/>
      <c r="K44" s="79"/>
      <c r="L44" s="85"/>
      <c r="M44" s="88"/>
      <c r="N44" s="8"/>
    </row>
    <row r="45" spans="1:17" s="4" customFormat="1" ht="24.75" customHeight="1">
      <c r="A45" s="74" t="s">
        <v>51</v>
      </c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6"/>
    </row>
    <row r="46" spans="1:17" s="4" customFormat="1" ht="26.25" customHeight="1">
      <c r="A46" s="74" t="s">
        <v>53</v>
      </c>
      <c r="B46" s="75"/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6"/>
      <c r="N46" s="8"/>
    </row>
    <row r="47" spans="1:17" s="4" customFormat="1" ht="127.5" customHeight="1">
      <c r="A47" s="80" t="s">
        <v>52</v>
      </c>
      <c r="B47" s="24">
        <v>7</v>
      </c>
      <c r="C47" s="25" t="s">
        <v>44</v>
      </c>
      <c r="D47" s="26" t="s">
        <v>45</v>
      </c>
      <c r="E47" s="25" t="s">
        <v>46</v>
      </c>
      <c r="F47" s="28">
        <v>20</v>
      </c>
      <c r="G47" s="27"/>
      <c r="H47" s="27"/>
      <c r="I47" s="27">
        <v>20</v>
      </c>
      <c r="J47" s="27"/>
      <c r="K47" s="27"/>
      <c r="L47" s="83" t="s">
        <v>47</v>
      </c>
      <c r="M47" s="86" t="s">
        <v>48</v>
      </c>
      <c r="N47" s="8"/>
    </row>
    <row r="48" spans="1:17" s="4" customFormat="1" ht="133.5" customHeight="1">
      <c r="A48" s="81"/>
      <c r="B48" s="24">
        <v>8</v>
      </c>
      <c r="C48" s="25" t="s">
        <v>49</v>
      </c>
      <c r="D48" s="26" t="s">
        <v>45</v>
      </c>
      <c r="E48" s="25" t="s">
        <v>50</v>
      </c>
      <c r="F48" s="28">
        <v>17.5</v>
      </c>
      <c r="G48" s="27"/>
      <c r="H48" s="27"/>
      <c r="I48" s="27">
        <v>17.5</v>
      </c>
      <c r="J48" s="27"/>
      <c r="K48" s="27"/>
      <c r="L48" s="84"/>
      <c r="M48" s="87"/>
      <c r="N48" s="8"/>
    </row>
    <row r="49" spans="1:14" s="4" customFormat="1" ht="21.75" customHeight="1">
      <c r="A49" s="64" t="s">
        <v>36</v>
      </c>
      <c r="B49" s="65"/>
      <c r="C49" s="65"/>
      <c r="D49" s="65"/>
      <c r="E49" s="65"/>
      <c r="F49" s="65"/>
      <c r="G49" s="65"/>
      <c r="H49" s="65"/>
      <c r="I49" s="65"/>
      <c r="J49" s="65"/>
      <c r="K49" s="65"/>
      <c r="L49" s="65"/>
      <c r="M49" s="66"/>
      <c r="N49" s="8"/>
    </row>
    <row r="50" spans="1:14" s="30" customFormat="1" ht="27.75" customHeight="1">
      <c r="A50" s="102" t="s">
        <v>37</v>
      </c>
      <c r="B50" s="103"/>
      <c r="C50" s="104"/>
      <c r="D50" s="31"/>
      <c r="E50" s="31"/>
      <c r="F50" s="32" t="s">
        <v>55</v>
      </c>
      <c r="G50" s="31"/>
      <c r="H50" s="31"/>
      <c r="I50" s="32" t="s">
        <v>55</v>
      </c>
      <c r="J50" s="31"/>
      <c r="K50" s="31"/>
      <c r="L50" s="31"/>
      <c r="M50" s="31"/>
      <c r="N50" s="29"/>
    </row>
    <row r="51" spans="1:14" s="4" customFormat="1" ht="72.75" customHeight="1">
      <c r="A51" s="96" t="s">
        <v>54</v>
      </c>
      <c r="B51" s="96"/>
      <c r="C51" s="96"/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8"/>
    </row>
    <row r="52" spans="1:14" s="4" customFormat="1" ht="39.75" customHeight="1">
      <c r="A52" s="99" t="s">
        <v>39</v>
      </c>
      <c r="B52" s="99"/>
      <c r="C52" s="99"/>
      <c r="D52" s="99"/>
      <c r="E52" s="99"/>
      <c r="F52" s="54"/>
      <c r="G52" s="100" t="s">
        <v>40</v>
      </c>
      <c r="H52" s="100"/>
      <c r="I52" s="100"/>
      <c r="J52" s="100"/>
      <c r="K52" s="100"/>
      <c r="L52" s="100"/>
      <c r="M52" s="100"/>
      <c r="N52" s="8"/>
    </row>
    <row r="53" spans="1:14" s="4" customFormat="1" ht="34.5" customHeight="1">
      <c r="A53" s="99" t="s">
        <v>59</v>
      </c>
      <c r="B53" s="99"/>
      <c r="C53" s="99"/>
      <c r="D53" s="99"/>
      <c r="E53" s="99"/>
      <c r="F53" s="55"/>
      <c r="G53" s="101" t="s">
        <v>60</v>
      </c>
      <c r="H53" s="101"/>
      <c r="I53" s="101"/>
      <c r="J53" s="101"/>
      <c r="K53" s="101"/>
      <c r="L53" s="101"/>
      <c r="M53" s="101"/>
      <c r="N53" s="8"/>
    </row>
    <row r="54" spans="1:14" s="4" customFormat="1" ht="42.75" customHeight="1">
      <c r="A54" s="97"/>
      <c r="B54" s="97"/>
      <c r="C54" s="97"/>
      <c r="D54" s="97"/>
      <c r="E54" s="97"/>
      <c r="F54" s="23"/>
      <c r="G54" s="98"/>
      <c r="H54" s="98"/>
      <c r="I54" s="98"/>
      <c r="J54" s="98"/>
      <c r="K54" s="98"/>
      <c r="L54" s="98"/>
      <c r="M54" s="98"/>
      <c r="N54" s="8"/>
    </row>
    <row r="55" spans="1:14" s="13" customFormat="1" ht="45.75" customHeight="1">
      <c r="A55" s="94"/>
      <c r="B55" s="94"/>
      <c r="C55" s="94"/>
      <c r="D55" s="94"/>
      <c r="E55" s="94"/>
      <c r="F55" s="94"/>
      <c r="G55" s="94"/>
      <c r="H55" s="94"/>
      <c r="I55" s="94"/>
      <c r="J55" s="94"/>
      <c r="K55" s="94"/>
      <c r="L55" s="94"/>
      <c r="M55" s="94"/>
      <c r="N55" s="12"/>
    </row>
    <row r="56" spans="1:14" s="13" customFormat="1" ht="140.25" hidden="1" customHeight="1">
      <c r="A56" s="6"/>
      <c r="B56" s="2"/>
      <c r="C56" s="6"/>
      <c r="D56" s="2"/>
      <c r="E56" s="2"/>
      <c r="F56" s="5"/>
      <c r="G56" s="3"/>
      <c r="H56" s="3"/>
      <c r="I56" s="3"/>
      <c r="J56" s="3"/>
      <c r="K56" s="3"/>
      <c r="L56" s="2"/>
      <c r="M56" s="2"/>
      <c r="N56" s="12"/>
    </row>
    <row r="58" spans="1:14" ht="20.25">
      <c r="A58" s="16"/>
      <c r="B58" s="17"/>
      <c r="C58" s="20"/>
      <c r="D58" s="17"/>
      <c r="E58" s="17"/>
      <c r="F58" s="18"/>
      <c r="G58" s="18"/>
      <c r="H58" s="18"/>
      <c r="I58" s="18"/>
      <c r="J58" s="18"/>
      <c r="K58" s="18"/>
      <c r="L58" s="17"/>
      <c r="M58" s="21"/>
    </row>
    <row r="59" spans="1:14" ht="20.25">
      <c r="A59" s="16"/>
      <c r="B59" s="17"/>
      <c r="C59" s="20"/>
      <c r="D59" s="17"/>
      <c r="E59" s="17"/>
      <c r="F59" s="18"/>
      <c r="G59" s="18"/>
      <c r="H59" s="18"/>
      <c r="I59" s="18"/>
      <c r="J59" s="18"/>
      <c r="K59" s="18"/>
      <c r="L59" s="17"/>
      <c r="M59" s="21"/>
    </row>
    <row r="60" spans="1:14" ht="20.25">
      <c r="A60" s="16"/>
      <c r="B60" s="17"/>
      <c r="C60" s="20"/>
      <c r="D60" s="17"/>
      <c r="E60" s="17"/>
      <c r="F60" s="18"/>
      <c r="G60" s="18"/>
      <c r="H60" s="18"/>
      <c r="I60" s="18"/>
      <c r="J60" s="18"/>
      <c r="K60" s="19"/>
      <c r="L60" s="17"/>
      <c r="M60" s="21"/>
    </row>
    <row r="61" spans="1:14" ht="20.25">
      <c r="A61" s="20"/>
      <c r="B61" s="17"/>
      <c r="C61" s="20"/>
      <c r="D61" s="17"/>
      <c r="E61" s="17"/>
      <c r="F61" s="18"/>
      <c r="G61" s="18"/>
      <c r="H61" s="18"/>
      <c r="I61" s="18"/>
      <c r="J61" s="18"/>
      <c r="K61" s="18"/>
      <c r="L61" s="17"/>
      <c r="M61" s="21"/>
    </row>
    <row r="62" spans="1:14" ht="20.25">
      <c r="A62" s="20"/>
      <c r="B62" s="17"/>
      <c r="C62" s="20"/>
      <c r="D62" s="17"/>
      <c r="E62" s="17"/>
      <c r="F62" s="18"/>
      <c r="G62" s="18"/>
      <c r="H62" s="18"/>
      <c r="I62" s="18"/>
      <c r="J62" s="18"/>
      <c r="K62" s="18"/>
      <c r="L62" s="17"/>
      <c r="M62" s="21"/>
    </row>
    <row r="63" spans="1:14" ht="20.25">
      <c r="A63" s="16"/>
      <c r="B63" s="17"/>
      <c r="C63" s="20"/>
      <c r="D63" s="17"/>
      <c r="E63" s="17"/>
      <c r="F63" s="18"/>
      <c r="G63" s="18"/>
      <c r="H63" s="18"/>
      <c r="I63" s="18"/>
      <c r="J63" s="18"/>
      <c r="K63" s="95"/>
      <c r="L63" s="95"/>
      <c r="M63" s="21"/>
    </row>
  </sheetData>
  <mergeCells count="81">
    <mergeCell ref="A20:M20"/>
    <mergeCell ref="K18:K19"/>
    <mergeCell ref="H42:H44"/>
    <mergeCell ref="I42:I44"/>
    <mergeCell ref="J42:J44"/>
    <mergeCell ref="K42:K44"/>
    <mergeCell ref="B42:B44"/>
    <mergeCell ref="C42:C44"/>
    <mergeCell ref="D42:D44"/>
    <mergeCell ref="E42:E44"/>
    <mergeCell ref="F42:F44"/>
    <mergeCell ref="A28:M28"/>
    <mergeCell ref="A39:M39"/>
    <mergeCell ref="A30:M30"/>
    <mergeCell ref="A34:M34"/>
    <mergeCell ref="A37:M37"/>
    <mergeCell ref="M18:M19"/>
    <mergeCell ref="A18:A19"/>
    <mergeCell ref="E18:E19"/>
    <mergeCell ref="D18:D19"/>
    <mergeCell ref="B18:B19"/>
    <mergeCell ref="L18:L19"/>
    <mergeCell ref="J18:J19"/>
    <mergeCell ref="C18:C19"/>
    <mergeCell ref="F18:F19"/>
    <mergeCell ref="G18:G19"/>
    <mergeCell ref="H18:H19"/>
    <mergeCell ref="I18:I19"/>
    <mergeCell ref="A16:M16"/>
    <mergeCell ref="H12:I12"/>
    <mergeCell ref="K2:M2"/>
    <mergeCell ref="A7:M7"/>
    <mergeCell ref="A6:M6"/>
    <mergeCell ref="K4:M4"/>
    <mergeCell ref="K3:M3"/>
    <mergeCell ref="G11:K11"/>
    <mergeCell ref="J12:J13"/>
    <mergeCell ref="K12:K13"/>
    <mergeCell ref="L12:L13"/>
    <mergeCell ref="A15:M15"/>
    <mergeCell ref="K1:M1"/>
    <mergeCell ref="A8:M8"/>
    <mergeCell ref="G12:G13"/>
    <mergeCell ref="A9:M9"/>
    <mergeCell ref="A10:A13"/>
    <mergeCell ref="B10:B13"/>
    <mergeCell ref="C10:C13"/>
    <mergeCell ref="D10:D13"/>
    <mergeCell ref="E10:E13"/>
    <mergeCell ref="F10:K10"/>
    <mergeCell ref="L10:M11"/>
    <mergeCell ref="F11:F13"/>
    <mergeCell ref="M12:M13"/>
    <mergeCell ref="A17:M17"/>
    <mergeCell ref="A55:M55"/>
    <mergeCell ref="K63:L63"/>
    <mergeCell ref="A51:M51"/>
    <mergeCell ref="A54:E54"/>
    <mergeCell ref="G54:M54"/>
    <mergeCell ref="A52:E52"/>
    <mergeCell ref="G52:M52"/>
    <mergeCell ref="A53:E53"/>
    <mergeCell ref="G53:M53"/>
    <mergeCell ref="A50:C50"/>
    <mergeCell ref="A47:A48"/>
    <mergeCell ref="L47:L48"/>
    <mergeCell ref="M47:M48"/>
    <mergeCell ref="A22:O22"/>
    <mergeCell ref="A23:M23"/>
    <mergeCell ref="A49:M49"/>
    <mergeCell ref="A29:M29"/>
    <mergeCell ref="A26:M26"/>
    <mergeCell ref="A35:A36"/>
    <mergeCell ref="A46:M46"/>
    <mergeCell ref="A45:Q45"/>
    <mergeCell ref="G42:G44"/>
    <mergeCell ref="A42:A44"/>
    <mergeCell ref="L42:L44"/>
    <mergeCell ref="M42:M44"/>
    <mergeCell ref="A40:M40"/>
    <mergeCell ref="A41:M41"/>
  </mergeCells>
  <conditionalFormatting sqref="L18 L31:L32">
    <cfRule type="cellIs" dxfId="0" priority="8" stopIfTrue="1" operator="equal">
      <formula>0</formula>
    </cfRule>
  </conditionalFormatting>
  <printOptions horizontalCentered="1"/>
  <pageMargins left="3.937007874015748E-2" right="3.937007874015748E-2" top="1.1811023622047243" bottom="3.937007874015748E-2" header="0" footer="0.43307086614173229"/>
  <pageSetup paperSize="9" scale="65" firstPageNumber="25" fitToHeight="0" orientation="landscape" r:id="rId1"/>
  <headerFooter>
    <oddFooter>&amp;C&amp;"Times New Roman,обычный"&amp;12</oddFooter>
  </headerFooter>
  <rowBreaks count="3" manualBreakCount="3">
    <brk id="38" max="12" man="1"/>
    <brk id="55" max="12" man="1"/>
    <brk id="56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заходи</vt:lpstr>
      <vt:lpstr>заходи!Заголовки_для_печати</vt:lpstr>
      <vt:lpstr>заходи!Область_печати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admin</cp:lastModifiedBy>
  <cp:lastPrinted>2019-09-26T11:16:00Z</cp:lastPrinted>
  <dcterms:created xsi:type="dcterms:W3CDTF">2017-11-29T10:31:00Z</dcterms:created>
  <dcterms:modified xsi:type="dcterms:W3CDTF">2019-09-30T08:09:30Z</dcterms:modified>
</cp:coreProperties>
</file>