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Рабочий стол\для компьютерного відділу\227рр\"/>
    </mc:Choice>
  </mc:AlternateContent>
  <bookViews>
    <workbookView xWindow="0" yWindow="0" windowWidth="28800" windowHeight="12330" tabRatio="50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Лист1!$5:$6</definedName>
    <definedName name="_xlnm.Print_Area" localSheetId="0">Лист1!$A$1:$I$44</definedName>
  </definedNames>
  <calcPr calcId="162913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H23" i="1" l="1"/>
  <c r="H22" i="1"/>
  <c r="H21" i="1"/>
  <c r="H20" i="1"/>
  <c r="H18" i="1"/>
  <c r="G17" i="1"/>
  <c r="F17" i="1"/>
  <c r="E17" i="1"/>
</calcChain>
</file>

<file path=xl/sharedStrings.xml><?xml version="1.0" encoding="utf-8"?>
<sst xmlns="http://schemas.openxmlformats.org/spreadsheetml/2006/main" count="100" uniqueCount="52">
  <si>
    <t xml:space="preserve">ПОКАЗНИКИ  РЕЗУЛЬТАТИВНОСТІ  ПРОГРАМИ
</t>
  </si>
  <si>
    <t>№
з/п</t>
  </si>
  <si>
    <t>Назва показника</t>
  </si>
  <si>
    <t>Одиниця
виміру</t>
  </si>
  <si>
    <t>Вихідні
дані
на початок дії
Програми</t>
  </si>
  <si>
    <t>2022 рік</t>
  </si>
  <si>
    <t>2023 рік</t>
  </si>
  <si>
    <t>2024 рік</t>
  </si>
  <si>
    <t>Показник після завершення дії
Програми</t>
  </si>
  <si>
    <t>I. ПОКАЗНИКИ ВИТРАТ</t>
  </si>
  <si>
    <t>Обсяг необхідних ресурсів, всього</t>
  </si>
  <si>
    <t>тис.грн.</t>
  </si>
  <si>
    <t>II. ПОКАЗНИКИ ПРОДУКТУ</t>
  </si>
  <si>
    <t>Кількість ОСББ, асоціацій ОСББ,
що  створено (щорічно)</t>
  </si>
  <si>
    <t>одиниць</t>
  </si>
  <si>
    <t>Кількісь обєктів комунальної влсності, по яким необхідно зробити капітальний ремонт</t>
  </si>
  <si>
    <t>-</t>
  </si>
  <si>
    <t xml:space="preserve">Кількість встановленихзасобів обліку (лічильників) теплової енергії  у  багатоквартирних будинках </t>
  </si>
  <si>
    <t>Кількість об'єктів житлового фонду, по яким необхідно виготовити технічну документацію</t>
  </si>
  <si>
    <t>Кількість проєктно-кошторисної документації, яку необхідно заказати для проведення капітального ремонту або коригування проєктно-кошторисної документації на об'єктах житлового фонду</t>
  </si>
  <si>
    <t xml:space="preserve">Кількість об'єктів житлового фонду, 
по яким необхідно провести енергоаудит </t>
  </si>
  <si>
    <t>будинки</t>
  </si>
  <si>
    <t>Кількість об'єктів житлового фонду, які введені в експлуатацію, по яким необхідно провести  аудит</t>
  </si>
  <si>
    <t>Кількість об'єктів житлового фонду, у яких необхідно  капітально відремонтувати (у розрізі їх видів), всього:</t>
  </si>
  <si>
    <t>покрівлі</t>
  </si>
  <si>
    <t>міжпанельні шви</t>
  </si>
  <si>
    <t>балкони та лоджії</t>
  </si>
  <si>
    <t>внутрішньобудинкові мережи</t>
  </si>
  <si>
    <t>інші конструктивні елементи</t>
  </si>
  <si>
    <t>ліквідація аварійних ситуацій</t>
  </si>
  <si>
    <t>Кількість пасажирських ліфтів, які необхідно 
замінити, модернізувати та реконструювати</t>
  </si>
  <si>
    <t>Кількість будинків, які будуть забезпечені тарифом на постачання теплової енергії на рівні 2020-2021 опалювального періоду</t>
  </si>
  <si>
    <t>III. ПОКАЗНИКИ  ЕФЕКТИВНОСТІ</t>
  </si>
  <si>
    <t>Кількість населення громади до залучення управління  об'єктами житлового фонду</t>
  </si>
  <si>
    <t>осіб</t>
  </si>
  <si>
    <t>Кількість об'єктів житлового фонду, які
перебувають  на балансі комунального підприємства "Бахмутська житлова управляюча компанія"</t>
  </si>
  <si>
    <t>Динамика кількості об'єктів житлового фонду, які покращать експлуатаційні властивості та безпечну експлуатацію будинку</t>
  </si>
  <si>
    <t>IV. ПОКАЗНИКИ ЯКОСТІ</t>
  </si>
  <si>
    <t>Динамика кількості створених ОСББ порівняно з 
базовим періодом</t>
  </si>
  <si>
    <t>%</t>
  </si>
  <si>
    <t>Питома вага кількості об'єктів житлового фонду, по яким планується виготовлення технічної документації, до кількості об'єктів житлового фонду, що потребують виготовлення технічної документації</t>
  </si>
  <si>
    <t>Питома вага кількості багатоквартирних будинків, по яким планується проведення енергоаудиту до кількості будинків, що потребують проведення енергоаудиту</t>
  </si>
  <si>
    <t>Питома вага кількості об'єктів житлового фонду, по яким планується проведення капітального ремонту, до кількості об'єктів житлового фонду, що потребують капітального ремонту
( в розрізі їх видів)</t>
  </si>
  <si>
    <t>внутрішньобудинкові мережі</t>
  </si>
  <si>
    <t xml:space="preserve">Питома вага кількості  пасажирських ліфтів, які планується замінити, модернізувати та реконстрюювати, до кількості ліфтів, що потребують заміни, модернізації та реконструкції
</t>
  </si>
  <si>
    <t xml:space="preserve">
</t>
  </si>
  <si>
    <t>Надія ТРОФИМОВА</t>
  </si>
  <si>
    <t xml:space="preserve">Додаток 3 "Показники результативності Програми" до Програми  розвитку житлового господарства Бахмутської міської територіальної громади на 2022-2024 роки, затвердженої рішенням Бахмутської міської  ради від  25.08.2021 № 7/13-359 (із змінами), підготовлений Управлінням розвитку міського господарства та капітального будівництва Бахмутської міської ради.  </t>
  </si>
  <si>
    <t xml:space="preserve">В.о. начальника Управління розвитку міського господарства
та капітального будівництва Бахмутської міської ради </t>
  </si>
  <si>
    <t>Олександр МАРЧЕНКО</t>
  </si>
  <si>
    <t>Заступник начальника Бахмутської міської військової адміністрації
Бахмутського району Донецької області</t>
  </si>
  <si>
    <t xml:space="preserve">Додаток 3
до Програми розвитку житлового господарства Бахмутської міської територіальної громади на 2022-2024 роки,  затвердженої рішенням Бахмутської міської  ради  25.08.2021 № 7/13-359 (із змінами)                                                                                             (Додаток 3  у редакції розпорядження начальника Бахмутської міської військової адміністрації Бахмутського району Донецької області            від 07.12.2023  № 227 рр)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</si>
</sst>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,##0.000"/>
  </numFmts>
  <fonts count="14" x14ac:knownFonts="1">
    <font>
      <sz val="11"/>
      <color rgb="FF000000"/>
      <name val="Calibri"/>
      <family val="2"/>
      <charset val="204"/>
    </font>
    <font>
      <sz val="11"/>
      <color rgb="FF000000"/>
      <name val="Times New Roman"/>
      <family val="1"/>
      <charset val="204"/>
    </font>
    <font>
      <sz val="14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b/>
      <sz val="9"/>
      <color rgb="FF000000"/>
      <name val="Calibri"/>
      <family val="2"/>
      <charset val="204"/>
    </font>
    <font>
      <b/>
      <sz val="11"/>
      <color rgb="FF000000"/>
      <name val="Times New Roman"/>
      <family val="1"/>
      <charset val="204"/>
    </font>
    <font>
      <b/>
      <sz val="18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b/>
      <sz val="13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double">
        <color auto="1"/>
      </bottom>
      <diagonal/>
    </border>
    <border>
      <left/>
      <right style="thin">
        <color auto="1"/>
      </right>
      <top/>
      <bottom style="double">
        <color auto="1"/>
      </bottom>
      <diagonal/>
    </border>
    <border>
      <left style="thin">
        <color auto="1"/>
      </left>
      <right/>
      <top/>
      <bottom style="double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/>
    </xf>
    <xf numFmtId="0" fontId="1" fillId="0" borderId="6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4" fontId="5" fillId="0" borderId="1" xfId="0" applyNumberFormat="1" applyFont="1" applyFill="1" applyBorder="1" applyAlignment="1">
      <alignment horizontal="center" vertical="center"/>
    </xf>
    <xf numFmtId="165" fontId="5" fillId="0" borderId="1" xfId="0" applyNumberFormat="1" applyFont="1" applyFill="1" applyBorder="1" applyAlignment="1">
      <alignment horizontal="center" vertical="center"/>
    </xf>
    <xf numFmtId="0" fontId="0" fillId="0" borderId="0" xfId="0" applyFill="1"/>
    <xf numFmtId="0" fontId="1" fillId="0" borderId="0" xfId="0" applyFont="1" applyFill="1" applyAlignment="1">
      <alignment horizontal="center"/>
    </xf>
    <xf numFmtId="0" fontId="2" fillId="0" borderId="0" xfId="0" applyFont="1" applyFill="1"/>
    <xf numFmtId="0" fontId="3" fillId="0" borderId="0" xfId="0" applyFont="1" applyFill="1" applyBorder="1" applyAlignment="1">
      <alignment vertical="top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0" fillId="0" borderId="0" xfId="0" applyFill="1" applyBorder="1"/>
    <xf numFmtId="0" fontId="6" fillId="0" borderId="2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 wrapText="1"/>
    </xf>
    <xf numFmtId="0" fontId="1" fillId="0" borderId="6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top" wrapText="1"/>
    </xf>
    <xf numFmtId="0" fontId="3" fillId="0" borderId="10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10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left" vertical="center" wrapText="1"/>
    </xf>
    <xf numFmtId="0" fontId="3" fillId="0" borderId="11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/>
    </xf>
    <xf numFmtId="3" fontId="3" fillId="0" borderId="1" xfId="0" applyNumberFormat="1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horizontal="center" vertical="center"/>
    </xf>
    <xf numFmtId="164" fontId="3" fillId="0" borderId="8" xfId="0" applyNumberFormat="1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center" vertical="center" wrapText="1"/>
    </xf>
    <xf numFmtId="164" fontId="3" fillId="0" borderId="0" xfId="0" applyNumberFormat="1" applyFont="1" applyFill="1" applyBorder="1" applyAlignment="1">
      <alignment horizontal="center" vertical="center"/>
    </xf>
    <xf numFmtId="164" fontId="1" fillId="0" borderId="0" xfId="0" applyNumberFormat="1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left" vertical="center" wrapText="1"/>
    </xf>
    <xf numFmtId="0" fontId="12" fillId="0" borderId="0" xfId="0" applyFont="1" applyFill="1" applyBorder="1" applyAlignment="1">
      <alignment vertical="center" wrapText="1"/>
    </xf>
    <xf numFmtId="0" fontId="0" fillId="0" borderId="0" xfId="0" applyFill="1" applyBorder="1" applyAlignment="1">
      <alignment horizontal="center" vertical="center"/>
    </xf>
    <xf numFmtId="0" fontId="5" fillId="0" borderId="0" xfId="0" applyFont="1" applyFill="1" applyBorder="1" applyAlignment="1">
      <alignment vertical="top" wrapText="1"/>
    </xf>
    <xf numFmtId="0" fontId="11" fillId="0" borderId="0" xfId="0" applyFont="1" applyFill="1" applyBorder="1"/>
    <xf numFmtId="0" fontId="0" fillId="0" borderId="0" xfId="0" applyFill="1" applyBorder="1" applyAlignment="1">
      <alignment horizontal="center"/>
    </xf>
    <xf numFmtId="0" fontId="3" fillId="0" borderId="8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4" fontId="5" fillId="0" borderId="7" xfId="0" applyNumberFormat="1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left" wrapText="1"/>
    </xf>
    <xf numFmtId="0" fontId="13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top" wrapText="1"/>
    </xf>
    <xf numFmtId="0" fontId="3" fillId="0" borderId="8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/>
    </xf>
    <xf numFmtId="0" fontId="11" fillId="0" borderId="0" xfId="0" applyFont="1" applyFill="1" applyBorder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495360</xdr:colOff>
      <xdr:row>22</xdr:row>
      <xdr:rowOff>152280</xdr:rowOff>
    </xdr:from>
    <xdr:to>
      <xdr:col>3</xdr:col>
      <xdr:colOff>678600</xdr:colOff>
      <xdr:row>23</xdr:row>
      <xdr:rowOff>43920</xdr:rowOff>
    </xdr:to>
    <xdr:sp macro="" textlink="">
      <xdr:nvSpPr>
        <xdr:cNvPr id="2" name="CustomShape 1"/>
        <xdr:cNvSpPr/>
      </xdr:nvSpPr>
      <xdr:spPr>
        <a:xfrm>
          <a:off x="5726880" y="9038880"/>
          <a:ext cx="183240" cy="263160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70"/>
  <sheetViews>
    <sheetView tabSelected="1" view="pageBreakPreview" topLeftCell="A2" zoomScaleNormal="70" zoomScaleSheetLayoutView="100" workbookViewId="0">
      <selection activeCell="Q42" sqref="Q42"/>
    </sheetView>
  </sheetViews>
  <sheetFormatPr defaultColWidth="8.7109375" defaultRowHeight="15" x14ac:dyDescent="0.25"/>
  <cols>
    <col min="1" max="1" width="4.5703125" style="7" customWidth="1"/>
    <col min="2" max="2" width="58.5703125" style="7" customWidth="1"/>
    <col min="3" max="3" width="11.28515625" style="7" customWidth="1"/>
    <col min="4" max="4" width="14" style="7" customWidth="1"/>
    <col min="5" max="5" width="16.140625" style="7" customWidth="1"/>
    <col min="6" max="7" width="12.28515625" style="7" customWidth="1"/>
    <col min="8" max="8" width="9.140625" style="7" hidden="1" customWidth="1"/>
    <col min="9" max="9" width="15.5703125" style="7" customWidth="1"/>
    <col min="10" max="10" width="0.5703125" style="7" customWidth="1"/>
    <col min="11" max="16384" width="8.7109375" style="7"/>
  </cols>
  <sheetData>
    <row r="1" spans="1:10" ht="105" hidden="1" customHeight="1" x14ac:dyDescent="0.25">
      <c r="D1" s="8"/>
    </row>
    <row r="2" spans="1:10" ht="134.25" customHeight="1" x14ac:dyDescent="0.3">
      <c r="B2" s="9"/>
      <c r="D2" s="59" t="s">
        <v>51</v>
      </c>
      <c r="E2" s="59"/>
      <c r="F2" s="59"/>
      <c r="G2" s="59"/>
      <c r="H2" s="59"/>
      <c r="I2" s="59"/>
      <c r="J2" s="10"/>
    </row>
    <row r="3" spans="1:10" ht="29.25" customHeight="1" x14ac:dyDescent="0.25">
      <c r="B3" s="55" t="s">
        <v>0</v>
      </c>
      <c r="C3" s="55"/>
      <c r="D3" s="55"/>
      <c r="E3" s="55"/>
      <c r="F3" s="55"/>
      <c r="G3" s="55"/>
      <c r="H3" s="55"/>
      <c r="I3" s="55"/>
    </row>
    <row r="4" spans="1:10" ht="8.25" hidden="1" customHeight="1" x14ac:dyDescent="0.3">
      <c r="B4" s="9"/>
      <c r="C4" s="9"/>
      <c r="D4" s="9"/>
      <c r="E4" s="9"/>
      <c r="F4" s="9"/>
      <c r="G4" s="9"/>
      <c r="H4" s="9"/>
      <c r="I4" s="9"/>
    </row>
    <row r="5" spans="1:10" ht="93.75" customHeight="1" x14ac:dyDescent="0.25">
      <c r="A5" s="11" t="s">
        <v>1</v>
      </c>
      <c r="B5" s="11" t="s">
        <v>2</v>
      </c>
      <c r="C5" s="12" t="s">
        <v>3</v>
      </c>
      <c r="D5" s="12" t="s">
        <v>4</v>
      </c>
      <c r="E5" s="13" t="s">
        <v>5</v>
      </c>
      <c r="F5" s="13" t="s">
        <v>6</v>
      </c>
      <c r="G5" s="13" t="s">
        <v>7</v>
      </c>
      <c r="H5" s="13"/>
      <c r="I5" s="12" t="s">
        <v>8</v>
      </c>
      <c r="J5" s="14"/>
    </row>
    <row r="6" spans="1:10" x14ac:dyDescent="0.25">
      <c r="A6" s="15">
        <v>1</v>
      </c>
      <c r="B6" s="16">
        <v>2</v>
      </c>
      <c r="C6" s="15">
        <v>3</v>
      </c>
      <c r="D6" s="15">
        <v>4</v>
      </c>
      <c r="E6" s="15">
        <v>5</v>
      </c>
      <c r="F6" s="15">
        <v>6</v>
      </c>
      <c r="G6" s="56">
        <v>7</v>
      </c>
      <c r="H6" s="56"/>
      <c r="I6" s="17">
        <v>8</v>
      </c>
      <c r="J6" s="14"/>
    </row>
    <row r="7" spans="1:10" ht="26.25" customHeight="1" x14ac:dyDescent="0.25">
      <c r="A7" s="57" t="s">
        <v>9</v>
      </c>
      <c r="B7" s="57"/>
      <c r="C7" s="57"/>
      <c r="D7" s="57"/>
      <c r="E7" s="57"/>
      <c r="F7" s="57"/>
      <c r="G7" s="57"/>
      <c r="H7" s="57"/>
      <c r="I7" s="57"/>
      <c r="J7" s="14"/>
    </row>
    <row r="8" spans="1:10" ht="26.25" customHeight="1" x14ac:dyDescent="0.25">
      <c r="A8" s="1">
        <v>1</v>
      </c>
      <c r="B8" s="2" t="s">
        <v>10</v>
      </c>
      <c r="C8" s="3" t="s">
        <v>11</v>
      </c>
      <c r="D8" s="4"/>
      <c r="E8" s="6">
        <v>182475.522</v>
      </c>
      <c r="F8" s="5">
        <v>40526.03</v>
      </c>
      <c r="G8" s="5">
        <v>33047.910000000003</v>
      </c>
      <c r="H8" s="51"/>
      <c r="I8" s="6">
        <v>256049.462</v>
      </c>
      <c r="J8" s="14"/>
    </row>
    <row r="9" spans="1:10" ht="21.75" customHeight="1" x14ac:dyDescent="0.25">
      <c r="A9" s="58" t="s">
        <v>12</v>
      </c>
      <c r="B9" s="58"/>
      <c r="C9" s="58"/>
      <c r="D9" s="58"/>
      <c r="E9" s="58"/>
      <c r="F9" s="58"/>
      <c r="G9" s="58"/>
      <c r="H9" s="58"/>
      <c r="I9" s="58"/>
      <c r="J9" s="14"/>
    </row>
    <row r="10" spans="1:10" ht="34.5" customHeight="1" x14ac:dyDescent="0.25">
      <c r="A10" s="4">
        <v>1</v>
      </c>
      <c r="B10" s="18" t="s">
        <v>13</v>
      </c>
      <c r="C10" s="3" t="s">
        <v>14</v>
      </c>
      <c r="D10" s="50">
        <v>266</v>
      </c>
      <c r="E10" s="50">
        <v>20</v>
      </c>
      <c r="F10" s="50">
        <v>20</v>
      </c>
      <c r="G10" s="49">
        <v>20</v>
      </c>
      <c r="H10" s="50"/>
      <c r="I10" s="13">
        <v>326</v>
      </c>
      <c r="J10" s="14"/>
    </row>
    <row r="11" spans="1:10" ht="34.5" customHeight="1" x14ac:dyDescent="0.25">
      <c r="A11" s="19">
        <v>2</v>
      </c>
      <c r="B11" s="18" t="s">
        <v>15</v>
      </c>
      <c r="C11" s="3" t="s">
        <v>14</v>
      </c>
      <c r="D11" s="20" t="s">
        <v>16</v>
      </c>
      <c r="E11" s="21">
        <v>2</v>
      </c>
      <c r="F11" s="20" t="s">
        <v>16</v>
      </c>
      <c r="G11" s="20" t="s">
        <v>16</v>
      </c>
      <c r="H11" s="22"/>
      <c r="I11" s="13">
        <v>2</v>
      </c>
      <c r="J11" s="14"/>
    </row>
    <row r="12" spans="1:10" ht="34.5" customHeight="1" x14ac:dyDescent="0.25">
      <c r="A12" s="19">
        <v>3</v>
      </c>
      <c r="B12" s="23" t="s">
        <v>17</v>
      </c>
      <c r="C12" s="3" t="s">
        <v>14</v>
      </c>
      <c r="D12" s="20" t="s">
        <v>16</v>
      </c>
      <c r="E12" s="21">
        <v>3</v>
      </c>
      <c r="F12" s="20" t="s">
        <v>16</v>
      </c>
      <c r="G12" s="20" t="s">
        <v>16</v>
      </c>
      <c r="H12" s="22"/>
      <c r="I12" s="13">
        <v>3</v>
      </c>
      <c r="J12" s="14"/>
    </row>
    <row r="13" spans="1:10" ht="33" customHeight="1" x14ac:dyDescent="0.25">
      <c r="A13" s="19">
        <v>4</v>
      </c>
      <c r="B13" s="18" t="s">
        <v>18</v>
      </c>
      <c r="C13" s="3" t="s">
        <v>14</v>
      </c>
      <c r="D13" s="20" t="s">
        <v>16</v>
      </c>
      <c r="E13" s="21">
        <v>15</v>
      </c>
      <c r="F13" s="21">
        <v>15</v>
      </c>
      <c r="G13" s="49">
        <v>15</v>
      </c>
      <c r="H13" s="22"/>
      <c r="I13" s="13">
        <v>45</v>
      </c>
      <c r="J13" s="14"/>
    </row>
    <row r="14" spans="1:10" ht="67.5" customHeight="1" x14ac:dyDescent="0.25">
      <c r="A14" s="19">
        <v>5</v>
      </c>
      <c r="B14" s="18" t="s">
        <v>19</v>
      </c>
      <c r="C14" s="3" t="s">
        <v>14</v>
      </c>
      <c r="D14" s="20" t="s">
        <v>16</v>
      </c>
      <c r="E14" s="21">
        <v>3</v>
      </c>
      <c r="F14" s="21">
        <v>3</v>
      </c>
      <c r="G14" s="49">
        <v>3</v>
      </c>
      <c r="H14" s="24"/>
      <c r="I14" s="13">
        <v>9</v>
      </c>
      <c r="J14" s="14"/>
    </row>
    <row r="15" spans="1:10" ht="32.25" customHeight="1" x14ac:dyDescent="0.25">
      <c r="A15" s="19">
        <v>6</v>
      </c>
      <c r="B15" s="18" t="s">
        <v>20</v>
      </c>
      <c r="C15" s="3" t="s">
        <v>21</v>
      </c>
      <c r="D15" s="20" t="s">
        <v>16</v>
      </c>
      <c r="E15" s="21">
        <v>3</v>
      </c>
      <c r="F15" s="21">
        <v>2</v>
      </c>
      <c r="G15" s="49">
        <v>1</v>
      </c>
      <c r="H15" s="22"/>
      <c r="I15" s="13">
        <v>6</v>
      </c>
      <c r="J15" s="14"/>
    </row>
    <row r="16" spans="1:10" ht="33.75" customHeight="1" x14ac:dyDescent="0.25">
      <c r="A16" s="19">
        <v>7</v>
      </c>
      <c r="B16" s="18" t="s">
        <v>22</v>
      </c>
      <c r="C16" s="3" t="s">
        <v>21</v>
      </c>
      <c r="D16" s="20" t="s">
        <v>16</v>
      </c>
      <c r="E16" s="21">
        <v>3</v>
      </c>
      <c r="F16" s="21">
        <v>2</v>
      </c>
      <c r="G16" s="49">
        <v>1</v>
      </c>
      <c r="H16" s="22"/>
      <c r="I16" s="13">
        <v>6</v>
      </c>
      <c r="J16" s="14"/>
    </row>
    <row r="17" spans="1:10" ht="33" customHeight="1" x14ac:dyDescent="0.25">
      <c r="A17" s="19">
        <v>8</v>
      </c>
      <c r="B17" s="18" t="s">
        <v>23</v>
      </c>
      <c r="C17" s="3"/>
      <c r="D17" s="21">
        <v>254</v>
      </c>
      <c r="E17" s="25">
        <f>E18+E19+E20+E21+E22+E23</f>
        <v>56</v>
      </c>
      <c r="F17" s="25">
        <f>F18+F19+F20+F21+F22+F23</f>
        <v>57</v>
      </c>
      <c r="G17" s="26">
        <f>G18+G19+G20+G21+G22+G23</f>
        <v>58</v>
      </c>
      <c r="H17" s="27"/>
      <c r="I17" s="13">
        <v>425</v>
      </c>
      <c r="J17" s="14"/>
    </row>
    <row r="18" spans="1:10" ht="18" customHeight="1" x14ac:dyDescent="0.25">
      <c r="A18" s="19"/>
      <c r="B18" s="28" t="s">
        <v>24</v>
      </c>
      <c r="C18" s="1" t="s">
        <v>21</v>
      </c>
      <c r="D18" s="21">
        <v>54</v>
      </c>
      <c r="E18" s="21">
        <v>10</v>
      </c>
      <c r="F18" s="21">
        <v>10</v>
      </c>
      <c r="G18" s="29">
        <v>10</v>
      </c>
      <c r="H18" s="22">
        <f>SUM(G18)</f>
        <v>10</v>
      </c>
      <c r="I18" s="25">
        <v>84</v>
      </c>
      <c r="J18" s="14"/>
    </row>
    <row r="19" spans="1:10" ht="18.75" customHeight="1" x14ac:dyDescent="0.25">
      <c r="A19" s="4"/>
      <c r="B19" s="30" t="s">
        <v>25</v>
      </c>
      <c r="C19" s="1" t="s">
        <v>21</v>
      </c>
      <c r="D19" s="50">
        <v>35</v>
      </c>
      <c r="E19" s="50">
        <v>4</v>
      </c>
      <c r="F19" s="50">
        <v>4</v>
      </c>
      <c r="G19" s="60">
        <v>4</v>
      </c>
      <c r="H19" s="60"/>
      <c r="I19" s="13">
        <v>47</v>
      </c>
      <c r="J19" s="14"/>
    </row>
    <row r="20" spans="1:10" ht="18.75" customHeight="1" x14ac:dyDescent="0.25">
      <c r="A20" s="4"/>
      <c r="B20" s="30" t="s">
        <v>26</v>
      </c>
      <c r="C20" s="1" t="s">
        <v>21</v>
      </c>
      <c r="D20" s="50">
        <v>55</v>
      </c>
      <c r="E20" s="50">
        <v>5</v>
      </c>
      <c r="F20" s="50">
        <v>5</v>
      </c>
      <c r="G20" s="49">
        <v>5</v>
      </c>
      <c r="H20" s="24">
        <f>SUM(G20)</f>
        <v>5</v>
      </c>
      <c r="I20" s="13">
        <v>70</v>
      </c>
      <c r="J20" s="14"/>
    </row>
    <row r="21" spans="1:10" ht="18.75" customHeight="1" x14ac:dyDescent="0.25">
      <c r="A21" s="4"/>
      <c r="B21" s="30" t="s">
        <v>27</v>
      </c>
      <c r="C21" s="1" t="s">
        <v>21</v>
      </c>
      <c r="D21" s="50">
        <v>40</v>
      </c>
      <c r="E21" s="50">
        <v>30</v>
      </c>
      <c r="F21" s="50">
        <v>30</v>
      </c>
      <c r="G21" s="49">
        <v>30</v>
      </c>
      <c r="H21" s="24">
        <f>SUM(G21)</f>
        <v>30</v>
      </c>
      <c r="I21" s="13">
        <v>130</v>
      </c>
      <c r="J21" s="14"/>
    </row>
    <row r="22" spans="1:10" ht="18.75" customHeight="1" x14ac:dyDescent="0.25">
      <c r="A22" s="4"/>
      <c r="B22" s="31" t="s">
        <v>28</v>
      </c>
      <c r="C22" s="1" t="s">
        <v>21</v>
      </c>
      <c r="D22" s="50">
        <v>40</v>
      </c>
      <c r="E22" s="50">
        <v>3</v>
      </c>
      <c r="F22" s="50">
        <v>4</v>
      </c>
      <c r="G22" s="50">
        <v>5</v>
      </c>
      <c r="H22" s="50">
        <f>SUM(G22)</f>
        <v>5</v>
      </c>
      <c r="I22" s="13">
        <v>52</v>
      </c>
      <c r="J22" s="14"/>
    </row>
    <row r="23" spans="1:10" ht="29.25" customHeight="1" x14ac:dyDescent="0.25">
      <c r="A23" s="4"/>
      <c r="B23" s="31" t="s">
        <v>29</v>
      </c>
      <c r="C23" s="1" t="s">
        <v>21</v>
      </c>
      <c r="D23" s="50">
        <v>30</v>
      </c>
      <c r="E23" s="50">
        <v>4</v>
      </c>
      <c r="F23" s="32">
        <v>4</v>
      </c>
      <c r="G23" s="32">
        <v>4</v>
      </c>
      <c r="H23" s="32">
        <f>SUM(G23)</f>
        <v>4</v>
      </c>
      <c r="I23" s="33">
        <v>42</v>
      </c>
      <c r="J23" s="14"/>
    </row>
    <row r="24" spans="1:10" ht="38.25" customHeight="1" x14ac:dyDescent="0.25">
      <c r="A24" s="4">
        <v>9</v>
      </c>
      <c r="B24" s="18" t="s">
        <v>30</v>
      </c>
      <c r="C24" s="1" t="s">
        <v>14</v>
      </c>
      <c r="D24" s="20" t="s">
        <v>16</v>
      </c>
      <c r="E24" s="50">
        <v>10</v>
      </c>
      <c r="F24" s="50">
        <v>10</v>
      </c>
      <c r="G24" s="61">
        <v>10</v>
      </c>
      <c r="H24" s="61"/>
      <c r="I24" s="13">
        <v>30</v>
      </c>
      <c r="J24" s="14"/>
    </row>
    <row r="25" spans="1:10" ht="52.5" customHeight="1" x14ac:dyDescent="0.25">
      <c r="A25" s="4">
        <v>10</v>
      </c>
      <c r="B25" s="23" t="s">
        <v>31</v>
      </c>
      <c r="C25" s="1" t="s">
        <v>14</v>
      </c>
      <c r="D25" s="20" t="s">
        <v>16</v>
      </c>
      <c r="E25" s="50">
        <v>556</v>
      </c>
      <c r="F25" s="20" t="s">
        <v>16</v>
      </c>
      <c r="G25" s="61" t="s">
        <v>16</v>
      </c>
      <c r="H25" s="61"/>
      <c r="I25" s="13">
        <v>556</v>
      </c>
      <c r="J25" s="14"/>
    </row>
    <row r="26" spans="1:10" ht="21.75" customHeight="1" x14ac:dyDescent="0.25">
      <c r="A26" s="58" t="s">
        <v>32</v>
      </c>
      <c r="B26" s="58"/>
      <c r="C26" s="58"/>
      <c r="D26" s="58"/>
      <c r="E26" s="58"/>
      <c r="F26" s="58"/>
      <c r="G26" s="58"/>
      <c r="H26" s="58"/>
      <c r="I26" s="58"/>
      <c r="J26" s="14"/>
    </row>
    <row r="27" spans="1:10" ht="36" customHeight="1" x14ac:dyDescent="0.25">
      <c r="A27" s="4">
        <v>1</v>
      </c>
      <c r="B27" s="18" t="s">
        <v>33</v>
      </c>
      <c r="C27" s="4" t="s">
        <v>34</v>
      </c>
      <c r="D27" s="34">
        <v>48025</v>
      </c>
      <c r="E27" s="34">
        <v>5318</v>
      </c>
      <c r="F27" s="34">
        <v>11113</v>
      </c>
      <c r="G27" s="34">
        <v>18019</v>
      </c>
      <c r="H27" s="50"/>
      <c r="I27" s="50">
        <v>18019</v>
      </c>
      <c r="J27" s="14"/>
    </row>
    <row r="28" spans="1:10" ht="66" customHeight="1" x14ac:dyDescent="0.25">
      <c r="A28" s="4">
        <v>2</v>
      </c>
      <c r="B28" s="18" t="s">
        <v>35</v>
      </c>
      <c r="C28" s="3" t="s">
        <v>14</v>
      </c>
      <c r="D28" s="50">
        <v>323</v>
      </c>
      <c r="E28" s="50">
        <v>279</v>
      </c>
      <c r="F28" s="50">
        <v>253</v>
      </c>
      <c r="G28" s="50">
        <v>176</v>
      </c>
      <c r="H28" s="50"/>
      <c r="I28" s="50">
        <v>176</v>
      </c>
      <c r="J28" s="14"/>
    </row>
    <row r="29" spans="1:10" ht="57.75" customHeight="1" x14ac:dyDescent="0.25">
      <c r="A29" s="4">
        <v>3</v>
      </c>
      <c r="B29" s="18" t="s">
        <v>36</v>
      </c>
      <c r="C29" s="3" t="s">
        <v>14</v>
      </c>
      <c r="D29" s="50">
        <v>605</v>
      </c>
      <c r="E29" s="50">
        <v>616</v>
      </c>
      <c r="F29" s="50">
        <v>639</v>
      </c>
      <c r="G29" s="49">
        <v>677</v>
      </c>
      <c r="H29" s="50"/>
      <c r="I29" s="50">
        <v>677</v>
      </c>
      <c r="J29" s="14"/>
    </row>
    <row r="30" spans="1:10" ht="23.25" customHeight="1" x14ac:dyDescent="0.25">
      <c r="A30" s="58" t="s">
        <v>37</v>
      </c>
      <c r="B30" s="58"/>
      <c r="C30" s="58"/>
      <c r="D30" s="58"/>
      <c r="E30" s="58"/>
      <c r="F30" s="58"/>
      <c r="G30" s="58"/>
      <c r="H30" s="58"/>
      <c r="I30" s="58"/>
      <c r="J30" s="14"/>
    </row>
    <row r="31" spans="1:10" ht="31.5" customHeight="1" x14ac:dyDescent="0.25">
      <c r="A31" s="4">
        <v>1</v>
      </c>
      <c r="B31" s="18" t="s">
        <v>38</v>
      </c>
      <c r="C31" s="1" t="s">
        <v>39</v>
      </c>
      <c r="D31" s="35">
        <v>39.5</v>
      </c>
      <c r="E31" s="35">
        <v>42.4</v>
      </c>
      <c r="F31" s="35">
        <v>45.4</v>
      </c>
      <c r="G31" s="36">
        <v>48.4</v>
      </c>
      <c r="H31" s="37"/>
      <c r="I31" s="35">
        <v>48.4</v>
      </c>
      <c r="J31" s="14"/>
    </row>
    <row r="32" spans="1:10" ht="69" customHeight="1" x14ac:dyDescent="0.25">
      <c r="A32" s="4">
        <v>2</v>
      </c>
      <c r="B32" s="18" t="s">
        <v>40</v>
      </c>
      <c r="C32" s="1" t="s">
        <v>39</v>
      </c>
      <c r="D32" s="20" t="s">
        <v>16</v>
      </c>
      <c r="E32" s="35">
        <v>14.3</v>
      </c>
      <c r="F32" s="35">
        <v>16.600000000000001</v>
      </c>
      <c r="G32" s="36">
        <v>20</v>
      </c>
      <c r="H32" s="37"/>
      <c r="I32" s="35">
        <v>20</v>
      </c>
      <c r="J32" s="14"/>
    </row>
    <row r="33" spans="1:10" ht="66.75" customHeight="1" x14ac:dyDescent="0.25">
      <c r="A33" s="4">
        <v>3</v>
      </c>
      <c r="B33" s="18" t="s">
        <v>41</v>
      </c>
      <c r="C33" s="1" t="s">
        <v>39</v>
      </c>
      <c r="D33" s="20" t="s">
        <v>16</v>
      </c>
      <c r="E33" s="35">
        <v>7.9</v>
      </c>
      <c r="F33" s="35">
        <v>10.199999999999999</v>
      </c>
      <c r="G33" s="36">
        <v>14.2</v>
      </c>
      <c r="H33" s="37"/>
      <c r="I33" s="35">
        <v>14.2</v>
      </c>
      <c r="J33" s="14"/>
    </row>
    <row r="34" spans="1:10" ht="78" customHeight="1" x14ac:dyDescent="0.25">
      <c r="A34" s="4">
        <v>4</v>
      </c>
      <c r="B34" s="18" t="s">
        <v>42</v>
      </c>
      <c r="C34" s="1"/>
      <c r="D34" s="37"/>
      <c r="E34" s="35"/>
      <c r="F34" s="35"/>
      <c r="G34" s="36"/>
      <c r="H34" s="37"/>
      <c r="I34" s="37"/>
      <c r="J34" s="14"/>
    </row>
    <row r="35" spans="1:10" ht="19.5" customHeight="1" x14ac:dyDescent="0.25">
      <c r="A35" s="4"/>
      <c r="B35" s="28" t="s">
        <v>24</v>
      </c>
      <c r="C35" s="1" t="s">
        <v>39</v>
      </c>
      <c r="D35" s="20" t="s">
        <v>16</v>
      </c>
      <c r="E35" s="35">
        <v>9.26</v>
      </c>
      <c r="F35" s="35">
        <v>10.199999999999999</v>
      </c>
      <c r="G35" s="36">
        <v>15.7</v>
      </c>
      <c r="H35" s="37"/>
      <c r="I35" s="35">
        <v>15.7</v>
      </c>
      <c r="J35" s="14"/>
    </row>
    <row r="36" spans="1:10" ht="21.75" customHeight="1" x14ac:dyDescent="0.25">
      <c r="A36" s="4"/>
      <c r="B36" s="30" t="s">
        <v>25</v>
      </c>
      <c r="C36" s="1" t="s">
        <v>39</v>
      </c>
      <c r="D36" s="20" t="s">
        <v>16</v>
      </c>
      <c r="E36" s="35">
        <v>11.43</v>
      </c>
      <c r="F36" s="35">
        <v>12.9</v>
      </c>
      <c r="G36" s="36">
        <v>18.5</v>
      </c>
      <c r="H36" s="37"/>
      <c r="I36" s="35">
        <v>18.5</v>
      </c>
      <c r="J36" s="14"/>
    </row>
    <row r="37" spans="1:10" ht="21" customHeight="1" x14ac:dyDescent="0.25">
      <c r="A37" s="4"/>
      <c r="B37" s="30" t="s">
        <v>26</v>
      </c>
      <c r="C37" s="1" t="s">
        <v>39</v>
      </c>
      <c r="D37" s="20" t="s">
        <v>16</v>
      </c>
      <c r="E37" s="35">
        <v>9.1</v>
      </c>
      <c r="F37" s="35">
        <v>10.9</v>
      </c>
      <c r="G37" s="36">
        <v>15.9</v>
      </c>
      <c r="H37" s="37"/>
      <c r="I37" s="35">
        <v>15.9</v>
      </c>
      <c r="J37" s="14"/>
    </row>
    <row r="38" spans="1:10" ht="20.25" customHeight="1" x14ac:dyDescent="0.25">
      <c r="A38" s="4"/>
      <c r="B38" s="30" t="s">
        <v>43</v>
      </c>
      <c r="C38" s="1" t="s">
        <v>39</v>
      </c>
      <c r="D38" s="20" t="s">
        <v>16</v>
      </c>
      <c r="E38" s="35">
        <v>12.5</v>
      </c>
      <c r="F38" s="35">
        <v>17.100000000000001</v>
      </c>
      <c r="G38" s="36">
        <v>24.1</v>
      </c>
      <c r="H38" s="37"/>
      <c r="I38" s="35">
        <v>24.1</v>
      </c>
      <c r="J38" s="14"/>
    </row>
    <row r="39" spans="1:10" ht="20.25" customHeight="1" x14ac:dyDescent="0.25">
      <c r="A39" s="4"/>
      <c r="B39" s="30" t="s">
        <v>28</v>
      </c>
      <c r="C39" s="1" t="s">
        <v>39</v>
      </c>
      <c r="D39" s="20" t="s">
        <v>16</v>
      </c>
      <c r="E39" s="35">
        <v>7.5</v>
      </c>
      <c r="F39" s="35">
        <v>10.8</v>
      </c>
      <c r="G39" s="36">
        <v>15.2</v>
      </c>
      <c r="H39" s="37"/>
      <c r="I39" s="35">
        <v>15.2</v>
      </c>
      <c r="J39" s="14"/>
    </row>
    <row r="40" spans="1:10" ht="74.25" customHeight="1" x14ac:dyDescent="0.25">
      <c r="A40" s="4">
        <v>5</v>
      </c>
      <c r="B40" s="18" t="s">
        <v>44</v>
      </c>
      <c r="C40" s="1" t="s">
        <v>39</v>
      </c>
      <c r="D40" s="20" t="s">
        <v>16</v>
      </c>
      <c r="E40" s="35">
        <v>8.33</v>
      </c>
      <c r="F40" s="35">
        <v>9.1</v>
      </c>
      <c r="G40" s="36">
        <v>10</v>
      </c>
      <c r="H40" s="37"/>
      <c r="I40" s="35">
        <v>10</v>
      </c>
      <c r="J40" s="14"/>
    </row>
    <row r="41" spans="1:10" ht="15.75" customHeight="1" x14ac:dyDescent="0.25">
      <c r="A41" s="38"/>
      <c r="B41" s="39"/>
      <c r="C41" s="40"/>
      <c r="D41" s="41"/>
      <c r="E41" s="41"/>
      <c r="F41" s="41"/>
      <c r="G41" s="41"/>
      <c r="H41" s="42"/>
      <c r="I41" s="41"/>
      <c r="J41" s="14"/>
    </row>
    <row r="42" spans="1:10" ht="75" customHeight="1" x14ac:dyDescent="0.25">
      <c r="A42" s="54" t="s">
        <v>47</v>
      </c>
      <c r="B42" s="54"/>
      <c r="C42" s="54"/>
      <c r="D42" s="54"/>
      <c r="E42" s="54"/>
      <c r="F42" s="54"/>
      <c r="G42" s="54"/>
      <c r="H42" s="54"/>
      <c r="I42" s="54"/>
      <c r="J42" s="14"/>
    </row>
    <row r="43" spans="1:10" ht="75" customHeight="1" x14ac:dyDescent="0.25">
      <c r="A43" s="52" t="s">
        <v>48</v>
      </c>
      <c r="B43" s="53"/>
      <c r="C43" s="53"/>
      <c r="D43" s="43"/>
      <c r="E43" s="43"/>
      <c r="F43" s="52" t="s">
        <v>46</v>
      </c>
      <c r="G43" s="52"/>
      <c r="H43" s="52"/>
      <c r="I43" s="52"/>
      <c r="J43" s="14"/>
    </row>
    <row r="44" spans="1:10" ht="61.5" customHeight="1" x14ac:dyDescent="0.25">
      <c r="A44" s="52" t="s">
        <v>50</v>
      </c>
      <c r="B44" s="52"/>
      <c r="C44" s="52"/>
      <c r="D44" s="44"/>
      <c r="E44" s="44"/>
      <c r="F44" s="52" t="s">
        <v>49</v>
      </c>
      <c r="G44" s="52"/>
      <c r="H44" s="52"/>
      <c r="I44" s="52"/>
      <c r="J44" s="14"/>
    </row>
    <row r="45" spans="1:10" ht="120" customHeight="1" x14ac:dyDescent="0.25">
      <c r="A45" s="45"/>
      <c r="B45" s="46" t="s">
        <v>45</v>
      </c>
      <c r="C45" s="46"/>
      <c r="D45" s="46"/>
      <c r="E45" s="46"/>
      <c r="F45" s="46"/>
      <c r="G45" s="46"/>
      <c r="H45" s="46"/>
      <c r="I45" s="46"/>
      <c r="J45" s="46"/>
    </row>
    <row r="46" spans="1:10" x14ac:dyDescent="0.25">
      <c r="A46" s="45"/>
      <c r="B46" s="63"/>
      <c r="C46" s="63"/>
      <c r="D46" s="63"/>
      <c r="E46" s="63"/>
      <c r="F46" s="63"/>
      <c r="G46" s="63"/>
      <c r="H46" s="63"/>
      <c r="I46" s="14"/>
      <c r="J46" s="14"/>
    </row>
    <row r="47" spans="1:10" x14ac:dyDescent="0.25">
      <c r="A47" s="45"/>
      <c r="B47" s="47"/>
      <c r="C47" s="14"/>
      <c r="D47" s="14"/>
      <c r="E47" s="14"/>
      <c r="F47" s="14"/>
      <c r="G47" s="62"/>
      <c r="H47" s="62"/>
      <c r="I47" s="14"/>
      <c r="J47" s="14"/>
    </row>
    <row r="48" spans="1:10" x14ac:dyDescent="0.25">
      <c r="A48" s="45"/>
      <c r="B48" s="14"/>
      <c r="C48" s="14"/>
      <c r="D48" s="14"/>
      <c r="E48" s="14"/>
      <c r="F48" s="14"/>
      <c r="G48" s="62"/>
      <c r="H48" s="62"/>
      <c r="I48" s="14"/>
      <c r="J48" s="14"/>
    </row>
    <row r="49" spans="1:10" x14ac:dyDescent="0.25">
      <c r="A49" s="45"/>
      <c r="B49" s="14"/>
      <c r="C49" s="14"/>
      <c r="D49" s="14"/>
      <c r="E49" s="14"/>
      <c r="F49" s="14"/>
      <c r="G49" s="62"/>
      <c r="H49" s="62"/>
      <c r="I49" s="14"/>
      <c r="J49" s="14"/>
    </row>
    <row r="50" spans="1:10" x14ac:dyDescent="0.25">
      <c r="A50" s="14"/>
      <c r="B50" s="14"/>
      <c r="C50" s="14"/>
      <c r="D50" s="14"/>
      <c r="E50" s="14"/>
      <c r="F50" s="14"/>
      <c r="G50" s="62"/>
      <c r="H50" s="62"/>
      <c r="I50" s="14"/>
      <c r="J50" s="14"/>
    </row>
    <row r="51" spans="1:10" x14ac:dyDescent="0.25">
      <c r="A51" s="14"/>
      <c r="B51" s="14"/>
      <c r="C51" s="14"/>
      <c r="D51" s="14"/>
      <c r="E51" s="14"/>
      <c r="F51" s="14"/>
      <c r="G51" s="48"/>
      <c r="H51" s="14"/>
      <c r="I51" s="14"/>
      <c r="J51" s="14"/>
    </row>
    <row r="52" spans="1:10" x14ac:dyDescent="0.25">
      <c r="A52" s="14"/>
      <c r="B52" s="14"/>
      <c r="C52" s="14"/>
      <c r="D52" s="14"/>
      <c r="E52" s="14"/>
      <c r="F52" s="14"/>
      <c r="G52" s="14"/>
      <c r="H52" s="14"/>
      <c r="I52" s="14"/>
      <c r="J52" s="14"/>
    </row>
    <row r="53" spans="1:10" x14ac:dyDescent="0.25">
      <c r="A53" s="14"/>
      <c r="B53" s="14"/>
      <c r="C53" s="14"/>
      <c r="D53" s="14"/>
      <c r="E53" s="14"/>
      <c r="F53" s="14"/>
      <c r="G53" s="14"/>
      <c r="H53" s="14"/>
      <c r="I53" s="14"/>
      <c r="J53" s="14"/>
    </row>
    <row r="54" spans="1:10" x14ac:dyDescent="0.25">
      <c r="A54" s="14"/>
      <c r="B54" s="14"/>
      <c r="C54" s="14"/>
      <c r="D54" s="14"/>
      <c r="E54" s="14"/>
      <c r="F54" s="14"/>
      <c r="G54" s="14"/>
      <c r="H54" s="14"/>
      <c r="I54" s="14"/>
      <c r="J54" s="14"/>
    </row>
    <row r="55" spans="1:10" x14ac:dyDescent="0.25">
      <c r="A55" s="14"/>
      <c r="B55" s="14"/>
      <c r="C55" s="14"/>
      <c r="D55" s="14"/>
      <c r="E55" s="14"/>
      <c r="F55" s="14"/>
      <c r="G55" s="14"/>
      <c r="H55" s="14"/>
      <c r="I55" s="14"/>
      <c r="J55" s="14"/>
    </row>
    <row r="56" spans="1:10" x14ac:dyDescent="0.25">
      <c r="A56" s="14"/>
      <c r="B56" s="14"/>
      <c r="C56" s="14"/>
      <c r="D56" s="14"/>
      <c r="E56" s="14"/>
      <c r="F56" s="14"/>
      <c r="G56" s="14"/>
      <c r="H56" s="14"/>
      <c r="I56" s="14"/>
      <c r="J56" s="14"/>
    </row>
    <row r="57" spans="1:10" x14ac:dyDescent="0.25">
      <c r="B57" s="14"/>
      <c r="C57" s="14"/>
      <c r="D57" s="14"/>
      <c r="E57" s="14"/>
      <c r="F57" s="14"/>
      <c r="G57" s="14"/>
      <c r="H57" s="14"/>
      <c r="I57" s="14"/>
      <c r="J57" s="14"/>
    </row>
    <row r="58" spans="1:10" x14ac:dyDescent="0.25">
      <c r="I58" s="14"/>
      <c r="J58" s="14"/>
    </row>
    <row r="59" spans="1:10" x14ac:dyDescent="0.25">
      <c r="I59" s="14"/>
      <c r="J59" s="14"/>
    </row>
    <row r="60" spans="1:10" x14ac:dyDescent="0.25">
      <c r="I60" s="14"/>
      <c r="J60" s="14"/>
    </row>
    <row r="61" spans="1:10" x14ac:dyDescent="0.25">
      <c r="I61" s="14"/>
      <c r="J61" s="14"/>
    </row>
    <row r="62" spans="1:10" x14ac:dyDescent="0.25">
      <c r="I62" s="14"/>
      <c r="J62" s="14"/>
    </row>
    <row r="63" spans="1:10" x14ac:dyDescent="0.25">
      <c r="I63" s="14"/>
      <c r="J63" s="14"/>
    </row>
    <row r="64" spans="1:10" x14ac:dyDescent="0.25">
      <c r="I64" s="14"/>
      <c r="J64" s="14"/>
    </row>
    <row r="65" spans="9:10" x14ac:dyDescent="0.25">
      <c r="I65" s="14"/>
      <c r="J65" s="14"/>
    </row>
    <row r="66" spans="9:10" x14ac:dyDescent="0.25">
      <c r="I66" s="14"/>
      <c r="J66" s="14"/>
    </row>
    <row r="67" spans="9:10" x14ac:dyDescent="0.25">
      <c r="I67" s="14"/>
      <c r="J67" s="14"/>
    </row>
    <row r="68" spans="9:10" x14ac:dyDescent="0.25">
      <c r="I68" s="14"/>
      <c r="J68" s="14"/>
    </row>
    <row r="69" spans="9:10" x14ac:dyDescent="0.25">
      <c r="I69" s="14"/>
      <c r="J69" s="14"/>
    </row>
    <row r="70" spans="9:10" x14ac:dyDescent="0.25">
      <c r="I70" s="14"/>
      <c r="J70" s="14"/>
    </row>
  </sheetData>
  <mergeCells count="20">
    <mergeCell ref="A44:C44"/>
    <mergeCell ref="F44:I44"/>
    <mergeCell ref="G48:H48"/>
    <mergeCell ref="G49:H49"/>
    <mergeCell ref="G50:H50"/>
    <mergeCell ref="B46:H46"/>
    <mergeCell ref="G47:H47"/>
    <mergeCell ref="D2:I2"/>
    <mergeCell ref="G19:H19"/>
    <mergeCell ref="G24:H24"/>
    <mergeCell ref="G25:H25"/>
    <mergeCell ref="A26:I26"/>
    <mergeCell ref="A43:C43"/>
    <mergeCell ref="F43:I43"/>
    <mergeCell ref="A42:I42"/>
    <mergeCell ref="B3:I3"/>
    <mergeCell ref="G6:H6"/>
    <mergeCell ref="A7:I7"/>
    <mergeCell ref="A9:I9"/>
    <mergeCell ref="A30:I30"/>
  </mergeCells>
  <printOptions horizontalCentered="1"/>
  <pageMargins left="0.51181102362204722" right="0.51181102362204722" top="1.1417322834645669" bottom="0.55118110236220474" header="0.51181102362204722" footer="0.31496062992125984"/>
  <pageSetup paperSize="9" scale="87" fitToHeight="4" orientation="landscape" useFirstPageNumber="1" r:id="rId1"/>
  <headerFooter differentFirst="1">
    <oddHeader>&amp;C&amp;"Times New Roman,Звичайний"&amp;10 &amp;P&amp;R&amp;"Times New Roman,Звичайний"&amp;10Продовження додатка  3</oddHeader>
  </headerFooter>
  <rowBreaks count="2" manualBreakCount="2">
    <brk id="25" max="8" man="1"/>
    <brk id="33" max="8" man="1"/>
  </rowBreaks>
  <colBreaks count="1" manualBreakCount="1">
    <brk id="9" max="42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7109375" defaultRowHeight="15" x14ac:dyDescent="0.25"/>
  <sheetData/>
  <pageMargins left="0.7" right="0.7" top="0.75" bottom="0.75" header="0.51180555555555496" footer="0.51180555555555496"/>
  <pageSetup paperSize="9" firstPageNumber="0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7109375" defaultRowHeight="15" x14ac:dyDescent="0.25"/>
  <sheetData/>
  <pageMargins left="0.7" right="0.7" top="0.75" bottom="0.75" header="0.51180555555555496" footer="0.51180555555555496"/>
  <pageSetup paperSize="9" firstPageNumber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</dc:creator>
  <cp:lastModifiedBy>alex</cp:lastModifiedBy>
  <cp:revision>5</cp:revision>
  <cp:lastPrinted>2023-01-31T08:33:45Z</cp:lastPrinted>
  <dcterms:created xsi:type="dcterms:W3CDTF">2017-03-12T14:56:39Z</dcterms:created>
  <dcterms:modified xsi:type="dcterms:W3CDTF">2023-12-24T09:20:51Z</dcterms:modified>
  <dc:language>uk-UA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Company">
    <vt:lpwstr>Reanimator Extreme Edition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